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romagnoli\Desktop\sito\"/>
    </mc:Choice>
  </mc:AlternateContent>
  <bookViews>
    <workbookView xWindow="11610" yWindow="-15" windowWidth="11445" windowHeight="9330" tabRatio="928"/>
  </bookViews>
  <sheets>
    <sheet name="Indice" sheetId="13" r:id="rId1"/>
    <sheet name="Tab 1" sheetId="2" r:id="rId2"/>
    <sheet name="Tab 2" sheetId="1" r:id="rId3"/>
    <sheet name="Tab 3" sheetId="4" r:id="rId4"/>
    <sheet name="Tab 4" sheetId="5" r:id="rId5"/>
    <sheet name="Tab 5" sheetId="9" r:id="rId6"/>
    <sheet name="Tab 6" sheetId="10" r:id="rId7"/>
    <sheet name="Tab 7" sheetId="11" r:id="rId8"/>
    <sheet name="Tab 8" sheetId="12" r:id="rId9"/>
    <sheet name="Tab 9 " sheetId="6" r:id="rId10"/>
    <sheet name="Tab 10" sheetId="7" r:id="rId11"/>
    <sheet name="Tab 11" sheetId="8" r:id="rId12"/>
  </sheets>
  <externalReferences>
    <externalReference r:id="rId13"/>
    <externalReference r:id="rId14"/>
    <externalReference r:id="rId15"/>
  </externalReferences>
  <calcPr calcId="152511"/>
</workbook>
</file>

<file path=xl/calcChain.xml><?xml version="1.0" encoding="utf-8"?>
<calcChain xmlns="http://schemas.openxmlformats.org/spreadsheetml/2006/main">
  <c r="T30" i="1" l="1"/>
  <c r="S30" i="1"/>
  <c r="R30" i="1"/>
  <c r="P30" i="1"/>
  <c r="O30" i="1"/>
  <c r="N30" i="1"/>
  <c r="L30" i="1"/>
  <c r="K30" i="1"/>
  <c r="J30" i="1"/>
  <c r="H30" i="1"/>
  <c r="G30" i="1"/>
  <c r="F30" i="1"/>
  <c r="D30" i="1"/>
  <c r="C30" i="1"/>
  <c r="B30" i="1"/>
  <c r="T29" i="1"/>
  <c r="S29" i="1"/>
  <c r="R29" i="1"/>
  <c r="P29" i="1"/>
  <c r="O29" i="1"/>
  <c r="N29" i="1"/>
  <c r="L29" i="1"/>
  <c r="K29" i="1"/>
  <c r="J29" i="1"/>
  <c r="H29" i="1"/>
  <c r="G29" i="1"/>
  <c r="F29" i="1"/>
  <c r="D29" i="1"/>
  <c r="C29" i="1"/>
  <c r="B29" i="1"/>
  <c r="T28" i="1"/>
  <c r="S28" i="1"/>
  <c r="R28" i="1"/>
  <c r="P28" i="1"/>
  <c r="O28" i="1"/>
  <c r="N28" i="1"/>
  <c r="L28" i="1"/>
  <c r="K28" i="1"/>
  <c r="J28" i="1"/>
  <c r="H28" i="1"/>
  <c r="G28" i="1"/>
  <c r="F28" i="1"/>
  <c r="D28" i="1"/>
  <c r="C28" i="1"/>
  <c r="B28" i="1"/>
  <c r="T27" i="1"/>
  <c r="S27" i="1"/>
  <c r="S31" i="1" s="1"/>
  <c r="R27" i="1"/>
  <c r="P27" i="1"/>
  <c r="O27" i="1"/>
  <c r="N27" i="1"/>
  <c r="N31" i="1" s="1"/>
  <c r="L27" i="1"/>
  <c r="K27" i="1"/>
  <c r="J27" i="1"/>
  <c r="H27" i="1"/>
  <c r="H31" i="1" s="1"/>
  <c r="G27" i="1"/>
  <c r="F27" i="1"/>
  <c r="D27" i="1"/>
  <c r="C27" i="1"/>
  <c r="C31" i="1" s="1"/>
  <c r="B27" i="1"/>
  <c r="B31" i="1" l="1"/>
  <c r="G31" i="1"/>
  <c r="L31" i="1"/>
  <c r="R31" i="1"/>
  <c r="D31" i="1"/>
  <c r="J31" i="1"/>
  <c r="O31" i="1"/>
  <c r="T31" i="1"/>
  <c r="F31" i="1"/>
  <c r="K31" i="1"/>
  <c r="P31" i="1"/>
  <c r="T31" i="12"/>
  <c r="T30" i="12"/>
  <c r="S30" i="12"/>
  <c r="R30" i="12"/>
  <c r="P30" i="12"/>
  <c r="O30" i="12"/>
  <c r="N30" i="12"/>
  <c r="L30" i="12"/>
  <c r="K30" i="12"/>
  <c r="J30" i="12"/>
  <c r="H30" i="12"/>
  <c r="G30" i="12"/>
  <c r="F30" i="12"/>
  <c r="D30" i="12"/>
  <c r="C30" i="12"/>
  <c r="B30" i="12"/>
  <c r="T29" i="12"/>
  <c r="S29" i="12"/>
  <c r="R29" i="12"/>
  <c r="P29" i="12"/>
  <c r="O29" i="12"/>
  <c r="N29" i="12"/>
  <c r="L29" i="12"/>
  <c r="K29" i="12"/>
  <c r="J29" i="12"/>
  <c r="H29" i="12"/>
  <c r="G29" i="12"/>
  <c r="F29" i="12"/>
  <c r="D29" i="12"/>
  <c r="C29" i="12"/>
  <c r="B29" i="12"/>
  <c r="T28" i="12"/>
  <c r="S28" i="12"/>
  <c r="R28" i="12"/>
  <c r="P28" i="12"/>
  <c r="O28" i="12"/>
  <c r="N28" i="12"/>
  <c r="L28" i="12"/>
  <c r="K28" i="12"/>
  <c r="J28" i="12"/>
  <c r="H28" i="12"/>
  <c r="G28" i="12"/>
  <c r="F28" i="12"/>
  <c r="D28" i="12"/>
  <c r="C28" i="12"/>
  <c r="B28" i="12"/>
  <c r="T27" i="12"/>
  <c r="S27" i="12"/>
  <c r="R27" i="12"/>
  <c r="P27" i="12"/>
  <c r="O27" i="12"/>
  <c r="N27" i="12"/>
  <c r="L27" i="12"/>
  <c r="K27" i="12"/>
  <c r="J27" i="12"/>
  <c r="H27" i="12"/>
  <c r="G27" i="12"/>
  <c r="F27" i="12"/>
  <c r="D27" i="12"/>
  <c r="C27" i="12"/>
  <c r="B27" i="12"/>
  <c r="B27" i="5" l="1"/>
  <c r="B27" i="10" l="1"/>
  <c r="T30" i="10"/>
  <c r="S30" i="10"/>
  <c r="R30" i="10"/>
  <c r="T29" i="10"/>
  <c r="S29" i="10"/>
  <c r="R29" i="10"/>
  <c r="P29" i="10"/>
  <c r="O29" i="10"/>
  <c r="N29" i="10"/>
  <c r="L29" i="10"/>
  <c r="K29" i="10"/>
  <c r="J29" i="10"/>
  <c r="H29" i="10"/>
  <c r="G29" i="10"/>
  <c r="F29" i="10"/>
  <c r="D29" i="10"/>
  <c r="C29" i="10"/>
  <c r="B29" i="10"/>
  <c r="T28" i="10"/>
  <c r="S28" i="10"/>
  <c r="R28" i="10"/>
  <c r="P28" i="10"/>
  <c r="O28" i="10"/>
  <c r="N28" i="10"/>
  <c r="L28" i="10"/>
  <c r="K28" i="10"/>
  <c r="J28" i="10"/>
  <c r="H28" i="10"/>
  <c r="G28" i="10"/>
  <c r="F28" i="10"/>
  <c r="D28" i="10"/>
  <c r="C28" i="10"/>
  <c r="B28" i="10"/>
  <c r="T27" i="10"/>
  <c r="S27" i="10"/>
  <c r="R27" i="10"/>
  <c r="P27" i="10"/>
  <c r="O27" i="10"/>
  <c r="N27" i="10"/>
  <c r="L27" i="10"/>
  <c r="K27" i="10"/>
  <c r="J27" i="10"/>
  <c r="H27" i="10"/>
  <c r="G27" i="10"/>
  <c r="F27" i="10"/>
  <c r="D27" i="10"/>
  <c r="C27" i="10"/>
  <c r="T31" i="10" l="1"/>
  <c r="O30" i="10"/>
  <c r="K30" i="10"/>
  <c r="F30" i="10"/>
  <c r="C30" i="10"/>
  <c r="B30" i="10"/>
  <c r="P30" i="10" l="1"/>
  <c r="N30" i="10"/>
  <c r="H30" i="10"/>
  <c r="G30" i="10"/>
  <c r="L30" i="10"/>
  <c r="J30" i="10"/>
  <c r="D30" i="10"/>
  <c r="T30" i="5" l="1"/>
  <c r="S30" i="5"/>
  <c r="R30" i="5"/>
  <c r="P30" i="5"/>
  <c r="O30" i="5"/>
  <c r="N30" i="5"/>
  <c r="L30" i="5"/>
  <c r="K30" i="5"/>
  <c r="J30" i="5"/>
  <c r="H30" i="5"/>
  <c r="G30" i="5"/>
  <c r="F30" i="5"/>
  <c r="D30" i="5"/>
  <c r="C30" i="5"/>
  <c r="B30" i="5"/>
  <c r="T29" i="5"/>
  <c r="S29" i="5"/>
  <c r="R29" i="5"/>
  <c r="P29" i="5"/>
  <c r="O29" i="5"/>
  <c r="N29" i="5"/>
  <c r="L29" i="5"/>
  <c r="K29" i="5"/>
  <c r="J29" i="5"/>
  <c r="H29" i="5"/>
  <c r="G29" i="5"/>
  <c r="F29" i="5"/>
  <c r="D29" i="5"/>
  <c r="C29" i="5"/>
  <c r="B29" i="5"/>
  <c r="T28" i="5"/>
  <c r="S28" i="5"/>
  <c r="R28" i="5"/>
  <c r="P28" i="5"/>
  <c r="O28" i="5"/>
  <c r="N28" i="5"/>
  <c r="L28" i="5"/>
  <c r="K28" i="5"/>
  <c r="J28" i="5"/>
  <c r="H28" i="5"/>
  <c r="G28" i="5"/>
  <c r="F28" i="5"/>
  <c r="D28" i="5"/>
  <c r="C28" i="5"/>
  <c r="B28" i="5"/>
  <c r="B31" i="5" s="1"/>
  <c r="T27" i="5"/>
  <c r="S27" i="5"/>
  <c r="R27" i="5"/>
  <c r="P27" i="5"/>
  <c r="O27" i="5"/>
  <c r="N27" i="5"/>
  <c r="L27" i="5"/>
  <c r="K27" i="5"/>
  <c r="J27" i="5"/>
  <c r="H27" i="5"/>
  <c r="G27" i="5"/>
  <c r="F27" i="5"/>
  <c r="D27" i="5"/>
  <c r="C27" i="5"/>
  <c r="G31" i="5" l="1"/>
  <c r="L31" i="5"/>
  <c r="R31" i="5"/>
  <c r="C31" i="5"/>
  <c r="H31" i="5"/>
  <c r="N31" i="5"/>
  <c r="S31" i="5"/>
  <c r="D31" i="5"/>
  <c r="J31" i="5"/>
  <c r="O31" i="5"/>
  <c r="T31" i="5"/>
  <c r="F31" i="5"/>
  <c r="K31" i="5"/>
  <c r="P31" i="5"/>
</calcChain>
</file>

<file path=xl/sharedStrings.xml><?xml version="1.0" encoding="utf-8"?>
<sst xmlns="http://schemas.openxmlformats.org/spreadsheetml/2006/main" count="1008" uniqueCount="194">
  <si>
    <t>SOCIETA' DI CAPITALE</t>
  </si>
  <si>
    <t>SOCIETA' DI PERSONE</t>
  </si>
  <si>
    <t>IMPRESE INDIVIDUALI</t>
  </si>
  <si>
    <t>ALTRE FORME</t>
  </si>
  <si>
    <t>totale</t>
  </si>
  <si>
    <t>Iscrizioni</t>
  </si>
  <si>
    <t>Cessazioni</t>
  </si>
  <si>
    <t>saldo</t>
  </si>
  <si>
    <t>Piemonte</t>
  </si>
  <si>
    <t>Valle d'Aosta</t>
  </si>
  <si>
    <t>Lombardia</t>
  </si>
  <si>
    <t>Trentino</t>
  </si>
  <si>
    <t>Veneto</t>
  </si>
  <si>
    <t>Friuli V.Giulia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</si>
  <si>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</si>
  <si>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</si>
  <si>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</si>
  <si>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</si>
  <si>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</si>
  <si>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</si>
  <si>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</si>
  <si>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</si>
  <si>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</si>
  <si>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</si>
  <si>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</si>
  <si>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</si>
  <si>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</si>
  <si>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</si>
  <si>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</si>
  <si>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Centro</t>
  </si>
  <si>
    <t>Sud e Isole</t>
  </si>
  <si>
    <t>Societa' Di Capitale</t>
  </si>
  <si>
    <t>Societa' Di Persone</t>
  </si>
  <si>
    <t>Imprese Individuali</t>
  </si>
  <si>
    <t>Altre Forme</t>
  </si>
  <si>
    <t>Tab 1 - Totale ristorazione</t>
  </si>
  <si>
    <t>Tab 2 - Totale ristorazione</t>
  </si>
  <si>
    <t>Nord Ovest</t>
  </si>
  <si>
    <t>Nord Est</t>
  </si>
  <si>
    <t>Ristoranti e attività di ristorazione mobile</t>
  </si>
  <si>
    <t>Totale ristorazione</t>
  </si>
  <si>
    <t/>
  </si>
  <si>
    <t>TOTALE</t>
  </si>
  <si>
    <t>Provincia</t>
  </si>
  <si>
    <t xml:space="preserve">Mense e catering </t>
  </si>
  <si>
    <t>Bar e caffè</t>
  </si>
  <si>
    <t>-</t>
  </si>
  <si>
    <t>Tab 3 - Ristoranti e attività di ristorazione mobile</t>
  </si>
  <si>
    <t>Tab 4 - Ristoranti e attività di ristorazione mobile</t>
  </si>
  <si>
    <t>Tab 7 - Bar e caffè</t>
  </si>
  <si>
    <t>Tab 8 - Bar e caffè</t>
  </si>
  <si>
    <t>(Imprese iscritte /imprese attive)</t>
  </si>
  <si>
    <t xml:space="preserve">Tab - 1 </t>
  </si>
  <si>
    <t>Tab - 2</t>
  </si>
  <si>
    <t>Tab - 3</t>
  </si>
  <si>
    <t>Tab - 4</t>
  </si>
  <si>
    <t>Tab - 5</t>
  </si>
  <si>
    <t>Tab - 6</t>
  </si>
  <si>
    <t>Tab - 7</t>
  </si>
  <si>
    <t>Tab - 8</t>
  </si>
  <si>
    <t>Tab - 9</t>
  </si>
  <si>
    <t>Tab - 10</t>
  </si>
  <si>
    <t>Tab - 11</t>
  </si>
  <si>
    <t xml:space="preserve">Tab 9 - Tasso di imprenditorialità </t>
  </si>
  <si>
    <t>Tasso di imprenditorialità</t>
  </si>
  <si>
    <t>Tab  10 - Tasso di natalità</t>
  </si>
  <si>
    <t>Tasso di natalità</t>
  </si>
  <si>
    <t>Tab 11 - Tasso di mortalità</t>
  </si>
  <si>
    <t>Tasso di mortalità</t>
  </si>
  <si>
    <t>Fonte: elaborazione C.S. Fipe su dati Infocamere</t>
  </si>
  <si>
    <t>(*) al lordo delle cessate di ufficio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</si>
  <si>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</si>
  <si>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</si>
  <si>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</si>
  <si>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</si>
  <si>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</si>
  <si>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</si>
  <si>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</si>
  <si>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</si>
  <si>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Aosta</t>
  </si>
  <si>
    <t>Valle D'Aosta</t>
  </si>
  <si>
    <t>Bergamo</t>
  </si>
  <si>
    <t>Brescia</t>
  </si>
  <si>
    <t>Como</t>
  </si>
  <si>
    <t>Cremona</t>
  </si>
  <si>
    <t>Lecco</t>
  </si>
  <si>
    <t>Lodi</t>
  </si>
  <si>
    <t>Milano</t>
  </si>
  <si>
    <t>Mantova</t>
  </si>
  <si>
    <t>Pavia</t>
  </si>
  <si>
    <t>Sondrio</t>
  </si>
  <si>
    <t>Varese</t>
  </si>
  <si>
    <t>Bolzano</t>
  </si>
  <si>
    <t>Trento</t>
  </si>
  <si>
    <t>Belluno</t>
  </si>
  <si>
    <t>Padova</t>
  </si>
  <si>
    <t>Rovigo</t>
  </si>
  <si>
    <t>Treviso</t>
  </si>
  <si>
    <t>Venezia</t>
  </si>
  <si>
    <t>Vicenza</t>
  </si>
  <si>
    <t>Verona</t>
  </si>
  <si>
    <t>Gorizia</t>
  </si>
  <si>
    <t>Pordenone</t>
  </si>
  <si>
    <t>Trieste</t>
  </si>
  <si>
    <t>Udine</t>
  </si>
  <si>
    <t>Genova</t>
  </si>
  <si>
    <t>Imperia</t>
  </si>
  <si>
    <t>La Spezia</t>
  </si>
  <si>
    <t>Savona</t>
  </si>
  <si>
    <t>Bologna</t>
  </si>
  <si>
    <t>Ferrara</t>
  </si>
  <si>
    <t>Forli' - Cesena</t>
  </si>
  <si>
    <t>Modena</t>
  </si>
  <si>
    <t>Piacenza</t>
  </si>
  <si>
    <t>Parma</t>
  </si>
  <si>
    <t>Ravenna</t>
  </si>
  <si>
    <t>Reggio Emilia</t>
  </si>
  <si>
    <t>Rimini</t>
  </si>
  <si>
    <t>Arezzo</t>
  </si>
  <si>
    <t>Firenze</t>
  </si>
  <si>
    <t>Grosseto</t>
  </si>
  <si>
    <t>Livorno</t>
  </si>
  <si>
    <t>Lucca</t>
  </si>
  <si>
    <t>Massa Carrara</t>
  </si>
  <si>
    <t>Pisa</t>
  </si>
  <si>
    <t>Prato</t>
  </si>
  <si>
    <t>Pistoia</t>
  </si>
  <si>
    <t>Siena</t>
  </si>
  <si>
    <t>Perugia</t>
  </si>
  <si>
    <t>Terni</t>
  </si>
  <si>
    <t>Ancona</t>
  </si>
  <si>
    <t>Ascoli Piceno</t>
  </si>
  <si>
    <t>Macerata</t>
  </si>
  <si>
    <t>Fermo</t>
  </si>
  <si>
    <t>Frosinone</t>
  </si>
  <si>
    <t>Latina</t>
  </si>
  <si>
    <t>Rieti</t>
  </si>
  <si>
    <t>Roma</t>
  </si>
  <si>
    <t>Viterbo</t>
  </si>
  <si>
    <t>L'Aquila</t>
  </si>
  <si>
    <t>Chieti</t>
  </si>
  <si>
    <t>Pescara</t>
  </si>
  <si>
    <t>Teramo</t>
  </si>
  <si>
    <t>Campobasso</t>
  </si>
  <si>
    <t>Isernia</t>
  </si>
  <si>
    <t>Avellino</t>
  </si>
  <si>
    <t>Benevento</t>
  </si>
  <si>
    <t>Caserta</t>
  </si>
  <si>
    <t>Napoli</t>
  </si>
  <si>
    <t>Salerno</t>
  </si>
  <si>
    <t>Bari</t>
  </si>
  <si>
    <t>Brindisi</t>
  </si>
  <si>
    <t>Foggia</t>
  </si>
  <si>
    <t>Lecce</t>
  </si>
  <si>
    <t>Taranto</t>
  </si>
  <si>
    <t>Matera</t>
  </si>
  <si>
    <t>Potenza</t>
  </si>
  <si>
    <t>Cosenza</t>
  </si>
  <si>
    <t>Catanzaro</t>
  </si>
  <si>
    <t>Crotone</t>
  </si>
  <si>
    <t>Vibo Valentia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</si>
  <si>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</si>
  <si>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</si>
  <si>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</si>
  <si>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</si>
  <si>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</si>
  <si>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</si>
  <si>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</si>
  <si>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</si>
  <si>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</si>
  <si>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Cagliari</t>
  </si>
  <si>
    <t>Nuoro</t>
  </si>
  <si>
    <t>Oristano</t>
  </si>
  <si>
    <t>Sassari</t>
  </si>
  <si>
    <t>Monza e Brianza</t>
  </si>
  <si>
    <t>Trentino A.A.</t>
  </si>
  <si>
    <t>Reggio di Calabria</t>
  </si>
  <si>
    <t>Pesaro e Urbino</t>
  </si>
  <si>
    <t>(imprese iscritte -imprese cessate* /imprese attive)</t>
  </si>
  <si>
    <t>(Imprese cessate* /imprese attive)</t>
  </si>
  <si>
    <t>Regione</t>
  </si>
  <si>
    <t>Movimprese 2016</t>
  </si>
  <si>
    <t>imprese iscritte e cessate* anno 2016 per provincia</t>
  </si>
  <si>
    <t>imprese iscritte e cessate* anno 2016 per regione</t>
  </si>
  <si>
    <t>Totale ristorazione - imprese iscritte e cessate anno 2016 per provincia</t>
  </si>
  <si>
    <t>Totale ristorazione - imprese iscritte e cessate anno 2016 per regione</t>
  </si>
  <si>
    <t>Ristoranti e attività di ristorazione mobile -  imprese iscritte e cessate anno 2016 per provincia</t>
  </si>
  <si>
    <t>Ristoranti e attività di ristorazione mobile - imprese iscritte e cessate anno 2016 per regione</t>
  </si>
  <si>
    <t>Mense e catering - imprese iscritte e cessate anno 2016 per provincia</t>
  </si>
  <si>
    <t>Mense e catering - imprese iscritte e cessate anno 2016 per regione</t>
  </si>
  <si>
    <t>Bar e caffè - imprese iscritte e cessate anno 2016 per provincia</t>
  </si>
  <si>
    <t>Bar e caffè - imprese iscritte e cessate anno 2016 per regione</t>
  </si>
  <si>
    <t xml:space="preserve">Tab 5 - Mense e catering (catering per eventi e continuativo su base contrattuale) </t>
  </si>
  <si>
    <t xml:space="preserve">Tab 6 - (catering per eventi e continuativo su base contrattuale)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</si>
</sst>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"/>
    <numFmt numFmtId="167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4"/>
      </bottom>
      <diagonal/>
    </border>
    <border>
      <left style="thin">
        <color indexed="64"/>
      </left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64"/>
      </bottom>
      <diagonal/>
    </border>
    <border>
      <left/>
      <right style="thin">
        <color indexed="5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5" fillId="3" borderId="3" xfId="0" applyFont="1" applyFill="1" applyBorder="1" applyAlignment="1">
      <alignment horizontal="center" vertical="top" wrapText="1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3" fontId="7" fillId="3" borderId="4" xfId="0" applyNumberFormat="1" applyFont="1" applyFill="1" applyBorder="1" applyAlignment="1">
      <alignment horizontal="right"/>
    </xf>
    <xf numFmtId="164" fontId="0" fillId="0" borderId="0" xfId="0" applyNumberFormat="1"/>
    <xf numFmtId="3" fontId="9" fillId="0" borderId="0" xfId="2" applyNumberFormat="1" applyFont="1" applyBorder="1" applyAlignment="1">
      <alignment horizontal="right"/>
    </xf>
    <xf numFmtId="3" fontId="9" fillId="0" borderId="5" xfId="2" applyNumberFormat="1" applyFont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7" fontId="6" fillId="0" borderId="0" xfId="0" applyNumberFormat="1" applyFont="1" applyFill="1" applyBorder="1" applyAlignment="1">
      <alignment horizontal="right"/>
    </xf>
    <xf numFmtId="167" fontId="5" fillId="3" borderId="4" xfId="0" applyNumberFormat="1" applyFont="1" applyFill="1" applyBorder="1" applyAlignment="1"/>
    <xf numFmtId="3" fontId="10" fillId="3" borderId="4" xfId="0" applyNumberFormat="1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left"/>
    </xf>
    <xf numFmtId="3" fontId="9" fillId="0" borderId="0" xfId="2" applyNumberFormat="1" applyFont="1" applyFill="1" applyBorder="1" applyAlignment="1">
      <alignment horizontal="left"/>
    </xf>
    <xf numFmtId="3" fontId="11" fillId="0" borderId="6" xfId="0" applyNumberFormat="1" applyFont="1" applyFill="1" applyBorder="1" applyAlignment="1">
      <alignment horizontal="left"/>
    </xf>
    <xf numFmtId="3" fontId="9" fillId="0" borderId="5" xfId="2" applyNumberFormat="1" applyFont="1" applyBorder="1" applyAlignment="1">
      <alignment horizontal="left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0" fillId="0" borderId="0" xfId="0" applyAlignment="1"/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/>
    <xf numFmtId="0" fontId="2" fillId="3" borderId="0" xfId="0" applyFont="1" applyFill="1"/>
    <xf numFmtId="0" fontId="0" fillId="0" borderId="0" xfId="0" applyFill="1"/>
    <xf numFmtId="167" fontId="5" fillId="0" borderId="0" xfId="0" applyNumberFormat="1" applyFont="1" applyFill="1" applyBorder="1" applyAlignment="1"/>
    <xf numFmtId="167" fontId="5" fillId="0" borderId="4" xfId="0" applyNumberFormat="1" applyFont="1" applyFill="1" applyBorder="1" applyAlignment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3" fontId="9" fillId="0" borderId="0" xfId="2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9" fillId="0" borderId="5" xfId="2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/>
    <xf numFmtId="0" fontId="4" fillId="2" borderId="10" xfId="0" applyFont="1" applyFill="1" applyBorder="1"/>
    <xf numFmtId="0" fontId="12" fillId="3" borderId="0" xfId="0" applyFont="1" applyFill="1"/>
    <xf numFmtId="0" fontId="12" fillId="3" borderId="9" xfId="0" applyFont="1" applyFill="1" applyBorder="1"/>
    <xf numFmtId="0" fontId="16" fillId="3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_OUTPU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Servizi di ristorazione</a:t>
            </a:r>
          </a:p>
          <a:p>
            <a:pPr>
              <a:defRPr sz="1100"/>
            </a:pPr>
            <a:r>
              <a:rPr lang="it-IT" sz="1100"/>
              <a:t>movimprese 2015</a:t>
            </a:r>
          </a:p>
        </c:rich>
      </c:tx>
      <c:layout>
        <c:manualLayout>
          <c:xMode val="edge"/>
          <c:yMode val="edge"/>
          <c:x val="0.414902668416447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2'!$R$5:$T$5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2'!$R$31:$T$31</c:f>
              <c:numCache>
                <c:formatCode>#,##0</c:formatCode>
                <c:ptCount val="3"/>
                <c:pt idx="0">
                  <c:v>15714</c:v>
                </c:pt>
                <c:pt idx="1">
                  <c:v>26527</c:v>
                </c:pt>
                <c:pt idx="2">
                  <c:v>-10813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4908648"/>
        <c:axId val="225200656"/>
      </c:barChart>
      <c:catAx>
        <c:axId val="224908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5200656"/>
        <c:crosses val="autoZero"/>
        <c:auto val="1"/>
        <c:lblAlgn val="ctr"/>
        <c:lblOffset val="100"/>
        <c:noMultiLvlLbl val="0"/>
      </c:catAx>
      <c:valAx>
        <c:axId val="22520065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224908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it-IT" sz="1050"/>
              <a:t>Ristoranti e attività di ristorazione mobile</a:t>
            </a:r>
          </a:p>
          <a:p>
            <a:pPr>
              <a:defRPr sz="1050"/>
            </a:pPr>
            <a:r>
              <a:rPr lang="it-IT" sz="1050"/>
              <a:t>movimprese 2015</a:t>
            </a:r>
          </a:p>
        </c:rich>
      </c:tx>
      <c:layout>
        <c:manualLayout>
          <c:xMode val="edge"/>
          <c:yMode val="edge"/>
          <c:x val="0.24823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[1]regione!$N$4:$P$4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[1]regione!$N$29:$P$29</c:f>
              <c:numCache>
                <c:formatCode>General</c:formatCode>
                <c:ptCount val="3"/>
                <c:pt idx="0">
                  <c:v>8627</c:v>
                </c:pt>
                <c:pt idx="1">
                  <c:v>13656</c:v>
                </c:pt>
                <c:pt idx="2">
                  <c:v>-5029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5146096"/>
        <c:axId val="224823552"/>
      </c:barChart>
      <c:catAx>
        <c:axId val="22514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4823552"/>
        <c:crosses val="autoZero"/>
        <c:auto val="1"/>
        <c:lblAlgn val="ctr"/>
        <c:lblOffset val="100"/>
        <c:noMultiLvlLbl val="0"/>
      </c:catAx>
      <c:valAx>
        <c:axId val="224823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225146096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Mense e catering </a:t>
            </a:r>
          </a:p>
          <a:p>
            <a:pPr>
              <a:defRPr sz="1100"/>
            </a:pPr>
            <a:r>
              <a:rPr lang="it-IT" sz="1100"/>
              <a:t>movimprese 2015</a:t>
            </a:r>
          </a:p>
        </c:rich>
      </c:tx>
      <c:layout>
        <c:manualLayout>
          <c:xMode val="edge"/>
          <c:yMode val="edge"/>
          <c:x val="0.409347112860892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6710571595217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[2]regione!$N$4:$P$4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[2]regione!$N$25:$P$25</c:f>
              <c:numCache>
                <c:formatCode>General</c:formatCode>
                <c:ptCount val="3"/>
                <c:pt idx="0">
                  <c:v>102</c:v>
                </c:pt>
                <c:pt idx="1">
                  <c:v>229</c:v>
                </c:pt>
                <c:pt idx="2">
                  <c:v>-127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5533104"/>
        <c:axId val="225440160"/>
      </c:barChart>
      <c:catAx>
        <c:axId val="22553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5440160"/>
        <c:crosses val="autoZero"/>
        <c:auto val="1"/>
        <c:lblAlgn val="ctr"/>
        <c:lblOffset val="100"/>
        <c:noMultiLvlLbl val="0"/>
      </c:catAx>
      <c:valAx>
        <c:axId val="22544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22553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Bar e caffè</a:t>
            </a:r>
          </a:p>
          <a:p>
            <a:pPr>
              <a:defRPr sz="1100"/>
            </a:pPr>
            <a:r>
              <a:rPr lang="it-IT" sz="1100"/>
              <a:t>movimprese 2015</a:t>
            </a:r>
          </a:p>
        </c:rich>
      </c:tx>
      <c:layout>
        <c:manualLayout>
          <c:xMode val="edge"/>
          <c:yMode val="edge"/>
          <c:x val="0.339902668416447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[3]regione!$N$4:$P$4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[3]regione!$N$25:$P$25</c:f>
              <c:numCache>
                <c:formatCode>General</c:formatCode>
                <c:ptCount val="3"/>
                <c:pt idx="0">
                  <c:v>7557</c:v>
                </c:pt>
                <c:pt idx="1">
                  <c:v>13121</c:v>
                </c:pt>
                <c:pt idx="2">
                  <c:v>-5564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6151952"/>
        <c:axId val="225560312"/>
      </c:barChart>
      <c:catAx>
        <c:axId val="22615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5560312"/>
        <c:crosses val="autoZero"/>
        <c:auto val="1"/>
        <c:lblAlgn val="ctr"/>
        <c:lblOffset val="100"/>
        <c:noMultiLvlLbl val="0"/>
      </c:catAx>
      <c:valAx>
        <c:axId val="225560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22615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186266</xdr:colOff>
      <xdr:row>33</xdr:row>
      <xdr:rowOff>76201</xdr:rowOff>
    </xdr:from>
    <xdr:to>
      <xdr:col>11</xdr:col>
      <xdr:colOff>406399</xdr:colOff>
      <xdr:row>48</xdr:row>
      <xdr:rowOff>88901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34</xdr:row>
      <xdr:rowOff>114300</xdr:rowOff>
    </xdr:from>
    <xdr:to>
      <xdr:col>13</xdr:col>
      <xdr:colOff>502920</xdr:colOff>
      <xdr:row>49</xdr:row>
      <xdr:rowOff>165100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0</xdr:rowOff>
    </xdr:from>
    <xdr:to>
      <xdr:col>14</xdr:col>
      <xdr:colOff>152400</xdr:colOff>
      <xdr:row>48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0.92778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25" y="2545081"/>
          <a:ext cx="2400300" cy="19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33</xdr:row>
      <xdr:rowOff>144780</xdr:rowOff>
    </xdr:from>
    <xdr:to>
      <xdr:col>15</xdr:col>
      <xdr:colOff>167640</xdr:colOff>
      <xdr:row>53</xdr:row>
      <xdr:rowOff>7620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STUDI/Fonte%20dati/Infocamere/movimprese/2015/56_1_ristoranti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STUDI/Fonte%20dati/Infocamere/movimprese/2015/56.2_ristocollettiva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STUDI/Fonte%20dati/Infocamere/movimprese/2015/56.3_bar%20e%20caffe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ss nn uff"/>
      <sheetName val="saldo"/>
      <sheetName val="regione"/>
      <sheetName val="tassi"/>
      <sheetName val="Foglio1"/>
    </sheetNames>
    <sheetDataSet>
      <sheetData sheetId="0"/>
      <sheetData sheetId="1"/>
      <sheetData sheetId="2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9">
          <cell r="N29">
            <v>8627</v>
          </cell>
          <cell r="O29">
            <v>13656</v>
          </cell>
          <cell r="P29">
            <v>-5029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ss uff"/>
      <sheetName val="saldo"/>
      <sheetName val="regione"/>
      <sheetName val="tassi"/>
    </sheetNames>
    <sheetDataSet>
      <sheetData sheetId="0"/>
      <sheetData sheetId="1"/>
      <sheetData sheetId="2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5">
          <cell r="N25">
            <v>102</v>
          </cell>
          <cell r="O25">
            <v>229</v>
          </cell>
          <cell r="P25">
            <v>-127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3"/>
      <sheetName val="regione"/>
      <sheetName val="tassi"/>
      <sheetName val="Foglio7"/>
    </sheetNames>
    <sheetDataSet>
      <sheetData sheetId="0"/>
      <sheetData sheetId="1"/>
      <sheetData sheetId="2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5">
          <cell r="N25">
            <v>7557</v>
          </cell>
          <cell r="O25">
            <v>13121</v>
          </cell>
          <cell r="P25">
            <v>-5564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D18" sqref="D18"/>
    </sheetView>
  </sheetViews>
  <sheetFormatPr defaultRowHeight="15" x14ac:dyDescent="0.25"/>
  <cols>
    <col min="2" max="2" width="78.85546875" bestFit="1" customWidth="1"/>
  </cols>
  <sheetData>
    <row r="1" spans="1:2" x14ac:dyDescent="0.25">
      <c r="A1" s="6" t="s">
        <v>181</v>
      </c>
    </row>
    <row r="3" spans="1:2" x14ac:dyDescent="0.25">
      <c r="A3" t="s">
        <v>52</v>
      </c>
      <c r="B3" t="s">
        <v>184</v>
      </c>
    </row>
    <row r="4" spans="1:2" x14ac:dyDescent="0.25">
      <c r="A4" t="s">
        <v>53</v>
      </c>
      <c r="B4" t="s">
        <v>185</v>
      </c>
    </row>
    <row r="5" spans="1:2" x14ac:dyDescent="0.25">
      <c r="A5" t="s">
        <v>54</v>
      </c>
      <c r="B5" t="s">
        <v>186</v>
      </c>
    </row>
    <row r="6" spans="1:2" x14ac:dyDescent="0.25">
      <c r="A6" t="s">
        <v>55</v>
      </c>
      <c r="B6" t="s">
        <v>187</v>
      </c>
    </row>
    <row r="7" spans="1:2" x14ac:dyDescent="0.25">
      <c r="A7" t="s">
        <v>56</v>
      </c>
      <c r="B7" t="s">
        <v>188</v>
      </c>
    </row>
    <row r="8" spans="1:2" x14ac:dyDescent="0.25">
      <c r="A8" t="s">
        <v>57</v>
      </c>
      <c r="B8" t="s">
        <v>189</v>
      </c>
    </row>
    <row r="9" spans="1:2" x14ac:dyDescent="0.25">
      <c r="A9" t="s">
        <v>58</v>
      </c>
      <c r="B9" t="s">
        <v>190</v>
      </c>
    </row>
    <row r="10" spans="1:2" x14ac:dyDescent="0.25">
      <c r="A10" t="s">
        <v>59</v>
      </c>
      <c r="B10" t="s">
        <v>191</v>
      </c>
    </row>
    <row r="11" spans="1:2" x14ac:dyDescent="0.25">
      <c r="A11" t="s">
        <v>60</v>
      </c>
      <c r="B11" t="s">
        <v>64</v>
      </c>
    </row>
    <row r="12" spans="1:2" x14ac:dyDescent="0.25">
      <c r="A12" t="s">
        <v>61</v>
      </c>
      <c r="B12" t="s">
        <v>66</v>
      </c>
    </row>
    <row r="13" spans="1:2" x14ac:dyDescent="0.25">
      <c r="A13" t="s">
        <v>62</v>
      </c>
      <c r="B13" t="s">
        <v>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1" ySplit="5" topLeftCell="S12" activePane="bottomRight" state="frozen"/>
      <selection pane="topRight" activeCell="B1" sqref="B1"/>
      <selection pane="bottomLeft" activeCell="A6" sqref="A6"/>
      <selection pane="bottomRight" activeCell="V17" sqref="V17"/>
    </sheetView>
  </sheetViews>
  <sheetFormatPr defaultRowHeight="15" x14ac:dyDescent="0.25"/>
  <cols>
    <col min="1" max="1" width="41" bestFit="1" customWidth="1"/>
    <col min="7" max="7" width="0.5703125" style="32" customWidth="1"/>
    <col min="13" max="13" width="0.42578125" customWidth="1"/>
    <col min="19" max="19" width="0.28515625" customWidth="1"/>
  </cols>
  <sheetData>
    <row r="1" spans="1:24" x14ac:dyDescent="0.25">
      <c r="A1" s="41" t="s">
        <v>63</v>
      </c>
    </row>
    <row r="2" spans="1:24" x14ac:dyDescent="0.25">
      <c r="A2" s="42" t="s">
        <v>178</v>
      </c>
    </row>
    <row r="3" spans="1:24" x14ac:dyDescent="0.25">
      <c r="A3" s="1"/>
    </row>
    <row r="4" spans="1:24" ht="14.45" customHeight="1" x14ac:dyDescent="0.25">
      <c r="A4" s="3"/>
      <c r="B4" s="48" t="s">
        <v>40</v>
      </c>
      <c r="C4" s="49"/>
      <c r="D4" s="49"/>
      <c r="E4" s="49"/>
      <c r="F4" s="49"/>
      <c r="G4" s="47"/>
      <c r="H4" s="48" t="s">
        <v>39</v>
      </c>
      <c r="I4" s="49"/>
      <c r="J4" s="49"/>
      <c r="K4" s="49"/>
      <c r="L4" s="49"/>
      <c r="M4" s="47"/>
      <c r="N4" s="48" t="s">
        <v>44</v>
      </c>
      <c r="O4" s="49"/>
      <c r="P4" s="49"/>
      <c r="Q4" s="49"/>
      <c r="R4" s="49"/>
      <c r="S4" s="47"/>
      <c r="T4" s="48" t="s">
        <v>45</v>
      </c>
      <c r="U4" s="49"/>
      <c r="V4" s="49"/>
      <c r="W4" s="49"/>
      <c r="X4" s="49"/>
    </row>
    <row r="5" spans="1:24" ht="38.25" x14ac:dyDescent="0.25">
      <c r="A5" s="46" t="s">
        <v>180</v>
      </c>
      <c r="B5" s="47" t="s">
        <v>31</v>
      </c>
      <c r="C5" s="47" t="s">
        <v>32</v>
      </c>
      <c r="D5" s="47" t="s">
        <v>33</v>
      </c>
      <c r="E5" s="47" t="s">
        <v>34</v>
      </c>
      <c r="F5" s="47" t="s">
        <v>4</v>
      </c>
      <c r="G5" s="47"/>
      <c r="H5" s="47" t="s">
        <v>31</v>
      </c>
      <c r="I5" s="47" t="s">
        <v>32</v>
      </c>
      <c r="J5" s="47" t="s">
        <v>33</v>
      </c>
      <c r="K5" s="47" t="s">
        <v>34</v>
      </c>
      <c r="L5" s="47" t="s">
        <v>4</v>
      </c>
      <c r="M5" s="47"/>
      <c r="N5" s="47" t="s">
        <v>31</v>
      </c>
      <c r="O5" s="47" t="s">
        <v>32</v>
      </c>
      <c r="P5" s="47" t="s">
        <v>33</v>
      </c>
      <c r="Q5" s="47" t="s">
        <v>34</v>
      </c>
      <c r="R5" s="47" t="s">
        <v>4</v>
      </c>
      <c r="S5" s="47"/>
      <c r="T5" s="47" t="s">
        <v>31</v>
      </c>
      <c r="U5" s="47" t="s">
        <v>32</v>
      </c>
      <c r="V5" s="47" t="s">
        <v>33</v>
      </c>
      <c r="W5" s="47" t="s">
        <v>34</v>
      </c>
      <c r="X5" s="47" t="s">
        <v>4</v>
      </c>
    </row>
    <row r="6" spans="1:24" x14ac:dyDescent="0.25">
      <c r="A6" t="s">
        <v>8</v>
      </c>
      <c r="B6" s="17">
        <v>-5.4141851651326477E-2</v>
      </c>
      <c r="C6" s="17">
        <v>-7.0006422607578678</v>
      </c>
      <c r="D6" s="17">
        <v>-3.903952956550147</v>
      </c>
      <c r="E6" s="17">
        <v>1.6260162601626018</v>
      </c>
      <c r="F6" s="17">
        <v>-4.7679378352126358</v>
      </c>
      <c r="G6" s="17"/>
      <c r="H6" s="17">
        <v>0.87579617834394907</v>
      </c>
      <c r="I6" s="17">
        <v>-5.9148587801882933</v>
      </c>
      <c r="J6" s="17">
        <v>-3.3803690494650334</v>
      </c>
      <c r="K6" s="17">
        <v>3.4782608695652173</v>
      </c>
      <c r="L6" s="17">
        <v>-3.8721863686447344</v>
      </c>
      <c r="N6" s="17">
        <v>-4.5454545454545459</v>
      </c>
      <c r="O6" s="17">
        <v>-5.6603773584905666</v>
      </c>
      <c r="P6" s="17">
        <v>-11.864406779661017</v>
      </c>
      <c r="Q6" s="17">
        <v>0</v>
      </c>
      <c r="R6" s="17">
        <v>-6.9767441860465116</v>
      </c>
      <c r="T6" s="17">
        <v>-1.8281535648994516</v>
      </c>
      <c r="U6" s="17">
        <v>-8.2216670451964564</v>
      </c>
      <c r="V6" s="17">
        <v>-4.4107391910739189</v>
      </c>
      <c r="W6" s="17">
        <v>0</v>
      </c>
      <c r="X6" s="17">
        <v>-5.7865012498842701</v>
      </c>
    </row>
    <row r="7" spans="1:24" x14ac:dyDescent="0.25">
      <c r="A7" t="s">
        <v>9</v>
      </c>
      <c r="B7" s="17">
        <v>2.1052631578947367</v>
      </c>
      <c r="C7" s="17">
        <v>-3.515625</v>
      </c>
      <c r="D7" s="17">
        <v>-0.59523809523809523</v>
      </c>
      <c r="E7" s="17">
        <v>-22.222222222222221</v>
      </c>
      <c r="F7" s="17">
        <v>-1.875</v>
      </c>
      <c r="G7" s="17"/>
      <c r="H7" s="17">
        <v>3.4482758620689653</v>
      </c>
      <c r="I7" s="17">
        <v>-2.197802197802198</v>
      </c>
      <c r="J7" s="17">
        <v>-1.1278195488721803</v>
      </c>
      <c r="K7" s="17">
        <v>-100</v>
      </c>
      <c r="L7" s="17">
        <v>-1.3377926421404682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0</v>
      </c>
      <c r="U7" s="17">
        <v>-5.0632911392405067</v>
      </c>
      <c r="V7" s="17">
        <v>0</v>
      </c>
      <c r="W7" s="17">
        <v>-14.285714285714285</v>
      </c>
      <c r="X7" s="17">
        <v>-2.5145067698259185</v>
      </c>
    </row>
    <row r="8" spans="1:24" x14ac:dyDescent="0.25">
      <c r="A8" t="s">
        <v>10</v>
      </c>
      <c r="B8" s="17">
        <v>-1.1407686344002659</v>
      </c>
      <c r="C8" s="17">
        <v>-4.0055075729127552</v>
      </c>
      <c r="D8" s="17">
        <v>-2.5998553403520051</v>
      </c>
      <c r="E8" s="17">
        <v>0.76726342710997442</v>
      </c>
      <c r="F8" s="17">
        <v>-2.7311297483966452</v>
      </c>
      <c r="G8" s="17"/>
      <c r="H8" s="17">
        <v>-0.67375886524822692</v>
      </c>
      <c r="I8" s="17">
        <v>-3.427603284243451</v>
      </c>
      <c r="J8" s="17">
        <v>-1.427564328516038</v>
      </c>
      <c r="K8" s="17">
        <v>0.5714285714285714</v>
      </c>
      <c r="L8" s="17">
        <v>-1.8602029312288615</v>
      </c>
      <c r="N8" s="17">
        <v>-1.3468013468013467</v>
      </c>
      <c r="O8" s="17">
        <v>-6.7961165048543686</v>
      </c>
      <c r="P8" s="17">
        <v>0</v>
      </c>
      <c r="Q8" s="17">
        <v>2.4390243902439024</v>
      </c>
      <c r="R8" s="17">
        <v>-1.6233766233766231</v>
      </c>
      <c r="T8" s="17">
        <v>-1.9728331177231564</v>
      </c>
      <c r="U8" s="17">
        <v>-4.511094854913436</v>
      </c>
      <c r="V8" s="17">
        <v>-3.6294245304198163</v>
      </c>
      <c r="W8" s="17">
        <v>0.70671378091872794</v>
      </c>
      <c r="X8" s="17">
        <v>-3.6157475320144314</v>
      </c>
    </row>
    <row r="9" spans="1:24" x14ac:dyDescent="0.25">
      <c r="A9" t="s">
        <v>11</v>
      </c>
      <c r="B9" s="17">
        <v>1.348314606741573</v>
      </c>
      <c r="C9" s="17">
        <v>-4.4911413267408324</v>
      </c>
      <c r="D9" s="17">
        <v>-3.9889004509191812</v>
      </c>
      <c r="E9" s="17">
        <v>-1.6949152542372881</v>
      </c>
      <c r="F9" s="17">
        <v>-3.7667698658410735</v>
      </c>
      <c r="G9" s="17"/>
      <c r="H9" s="17">
        <v>1.7182130584192441</v>
      </c>
      <c r="I9" s="17">
        <v>-2.8548770816812055</v>
      </c>
      <c r="J9" s="17">
        <v>-3.96505376344086</v>
      </c>
      <c r="K9" s="17">
        <v>7.1428571428571423</v>
      </c>
      <c r="L9" s="17">
        <v>-2.914210870988867</v>
      </c>
      <c r="N9" s="17">
        <v>0</v>
      </c>
      <c r="O9" s="17">
        <v>0</v>
      </c>
      <c r="P9" s="17">
        <v>-17.391304347826086</v>
      </c>
      <c r="Q9" s="17">
        <v>0</v>
      </c>
      <c r="R9" s="17">
        <v>-6.0606060606060606</v>
      </c>
      <c r="T9" s="17">
        <v>0.68493150684931503</v>
      </c>
      <c r="U9" s="17">
        <v>-6.3922942206654998</v>
      </c>
      <c r="V9" s="17">
        <v>-3.7900874635568513</v>
      </c>
      <c r="W9" s="17">
        <v>-5.8823529411764701</v>
      </c>
      <c r="X9" s="17">
        <v>-4.6770601336302899</v>
      </c>
    </row>
    <row r="10" spans="1:24" x14ac:dyDescent="0.25">
      <c r="A10" t="s">
        <v>12</v>
      </c>
      <c r="B10" s="17">
        <v>-0.96</v>
      </c>
      <c r="C10" s="17">
        <v>-4.8199824373109577</v>
      </c>
      <c r="D10" s="17">
        <v>-3.5955234542424006</v>
      </c>
      <c r="E10" s="17">
        <v>1.2345679012345678</v>
      </c>
      <c r="F10" s="17">
        <v>-3.7306294241438684</v>
      </c>
      <c r="G10" s="17"/>
      <c r="H10" s="17">
        <v>0.1890359168241966</v>
      </c>
      <c r="I10" s="17">
        <v>-3.8513644281014128</v>
      </c>
      <c r="J10" s="17">
        <v>-3.3261979252428784</v>
      </c>
      <c r="K10" s="17">
        <v>0</v>
      </c>
      <c r="L10" s="17">
        <v>-2.9571694599627563</v>
      </c>
      <c r="N10" s="17">
        <v>-1.5384615384615385</v>
      </c>
      <c r="O10" s="17">
        <v>-9.0909090909090917</v>
      </c>
      <c r="P10" s="17">
        <v>0</v>
      </c>
      <c r="Q10" s="17">
        <v>0</v>
      </c>
      <c r="R10" s="17">
        <v>-2.5806451612903225</v>
      </c>
      <c r="T10" s="17">
        <v>-3.4957627118644066</v>
      </c>
      <c r="U10" s="17">
        <v>-5.7833234303822545</v>
      </c>
      <c r="V10" s="17">
        <v>-3.8704703161141092</v>
      </c>
      <c r="W10" s="17">
        <v>2.5974025974025974</v>
      </c>
      <c r="X10" s="17">
        <v>-4.5718837116686579</v>
      </c>
    </row>
    <row r="11" spans="1:24" x14ac:dyDescent="0.25">
      <c r="A11" t="s">
        <v>13</v>
      </c>
      <c r="B11" s="17">
        <v>1.0638297872340425</v>
      </c>
      <c r="C11" s="17">
        <v>-4.6413502109704643</v>
      </c>
      <c r="D11" s="17">
        <v>-3.2948119006638796</v>
      </c>
      <c r="E11" s="17">
        <v>8.3333333333333321</v>
      </c>
      <c r="F11" s="17">
        <v>-3.1866464339908953</v>
      </c>
      <c r="G11" s="17"/>
      <c r="H11" s="17">
        <v>1.6877637130801686</v>
      </c>
      <c r="I11" s="17">
        <v>-3.4782608695652173</v>
      </c>
      <c r="J11" s="17">
        <v>-4.6670162558993189</v>
      </c>
      <c r="K11" s="17">
        <v>13.043478260869565</v>
      </c>
      <c r="L11" s="17">
        <v>-3.3251567184518946</v>
      </c>
      <c r="N11" s="17">
        <v>0</v>
      </c>
      <c r="O11" s="17">
        <v>-12.5</v>
      </c>
      <c r="P11" s="17">
        <v>0</v>
      </c>
      <c r="Q11" s="17">
        <v>0</v>
      </c>
      <c r="R11" s="17">
        <v>-3.125</v>
      </c>
      <c r="T11" s="17">
        <v>0</v>
      </c>
      <c r="U11" s="17">
        <v>-5.9252506836827719</v>
      </c>
      <c r="V11" s="17">
        <v>-2.0930232558139537</v>
      </c>
      <c r="W11" s="17">
        <v>6.0606060606060606</v>
      </c>
      <c r="X11" s="17">
        <v>-3.0439684329199546</v>
      </c>
    </row>
    <row r="12" spans="1:24" x14ac:dyDescent="0.25">
      <c r="A12" t="s">
        <v>14</v>
      </c>
      <c r="B12" s="17">
        <v>-1.9685039370078741</v>
      </c>
      <c r="C12" s="17">
        <v>-4.1634241245136181</v>
      </c>
      <c r="D12" s="17">
        <v>-3.5189669087974171</v>
      </c>
      <c r="E12" s="17">
        <v>-1.1235955056179776</v>
      </c>
      <c r="F12" s="17">
        <v>-3.6080037813140065</v>
      </c>
      <c r="G12" s="17"/>
      <c r="H12" s="17">
        <v>-0.60532687651331718</v>
      </c>
      <c r="I12" s="17">
        <v>-4.5385779122541603</v>
      </c>
      <c r="J12" s="17">
        <v>-3.1786395422759059</v>
      </c>
      <c r="K12" s="17">
        <v>0</v>
      </c>
      <c r="L12" s="17">
        <v>-3.3773641549084363</v>
      </c>
      <c r="N12" s="17">
        <v>-5.2631578947368416</v>
      </c>
      <c r="O12" s="17">
        <v>8</v>
      </c>
      <c r="P12" s="17">
        <v>-4.1666666666666661</v>
      </c>
      <c r="Q12" s="17">
        <v>0</v>
      </c>
      <c r="R12" s="17">
        <v>0</v>
      </c>
      <c r="T12" s="17">
        <v>-4.4705882352941178</v>
      </c>
      <c r="U12" s="17">
        <v>-3.8850667745851877</v>
      </c>
      <c r="V12" s="17">
        <v>-3.8677685950413223</v>
      </c>
      <c r="W12" s="17">
        <v>-2.6315789473684208</v>
      </c>
      <c r="X12" s="17">
        <v>-3.9100520221513677</v>
      </c>
    </row>
    <row r="13" spans="1:24" x14ac:dyDescent="0.25">
      <c r="A13" t="s">
        <v>15</v>
      </c>
      <c r="B13" s="17">
        <v>-0.73689956331877726</v>
      </c>
      <c r="C13" s="17">
        <v>-5.5919705038918472</v>
      </c>
      <c r="D13" s="17">
        <v>-3.3376344086021503</v>
      </c>
      <c r="E13" s="17">
        <v>0.57471264367816088</v>
      </c>
      <c r="F13" s="17">
        <v>-3.8054465453680582</v>
      </c>
      <c r="G13" s="17"/>
      <c r="H13" s="17">
        <v>-0.48328634716069269</v>
      </c>
      <c r="I13" s="17">
        <v>-4.4710327455919394</v>
      </c>
      <c r="J13" s="17">
        <v>-3.6769644056413697</v>
      </c>
      <c r="K13" s="17">
        <v>0</v>
      </c>
      <c r="L13" s="17">
        <v>-3.3471541650961174</v>
      </c>
      <c r="N13" s="17">
        <v>-5.3571428571428568</v>
      </c>
      <c r="O13" s="17">
        <v>-6.4516129032258061</v>
      </c>
      <c r="P13" s="17">
        <v>-4.5454545454545459</v>
      </c>
      <c r="Q13" s="17">
        <v>11.111111111111111</v>
      </c>
      <c r="R13" s="17">
        <v>-4.2857142857142856</v>
      </c>
      <c r="T13" s="17">
        <v>-1.0666666666666667</v>
      </c>
      <c r="U13" s="17">
        <v>-6.6613000603743213</v>
      </c>
      <c r="V13" s="17">
        <v>-2.9688888888888889</v>
      </c>
      <c r="W13" s="17">
        <v>0</v>
      </c>
      <c r="X13" s="17">
        <v>-4.3139908644899343</v>
      </c>
    </row>
    <row r="14" spans="1:24" x14ac:dyDescent="0.25">
      <c r="A14" t="s">
        <v>16</v>
      </c>
      <c r="B14" s="17">
        <v>-9.9157164105106582E-2</v>
      </c>
      <c r="C14" s="17">
        <v>-4.0999883191215982</v>
      </c>
      <c r="D14" s="17">
        <v>-3.8115863562533838</v>
      </c>
      <c r="E14" s="17">
        <v>-0.36363636363636365</v>
      </c>
      <c r="F14" s="17">
        <v>-3.2028952725627691</v>
      </c>
      <c r="G14" s="17"/>
      <c r="H14" s="17">
        <v>0.14695077149155031</v>
      </c>
      <c r="I14" s="17">
        <v>-3.7029417815264352</v>
      </c>
      <c r="J14" s="17">
        <v>-3.1291484923193629</v>
      </c>
      <c r="K14" s="17">
        <v>-0.78125</v>
      </c>
      <c r="L14" s="17">
        <v>-2.6340110905730132</v>
      </c>
      <c r="N14" s="17">
        <v>1.098901098901099</v>
      </c>
      <c r="O14" s="17">
        <v>-6.3829787234042552</v>
      </c>
      <c r="P14" s="17">
        <v>-4.918032786885246</v>
      </c>
      <c r="Q14" s="17">
        <v>0</v>
      </c>
      <c r="R14" s="17">
        <v>-2.2321428571428572</v>
      </c>
      <c r="T14" s="17">
        <v>-0.73710073710073709</v>
      </c>
      <c r="U14" s="17">
        <v>-4.5989597591021081</v>
      </c>
      <c r="V14" s="17">
        <v>-4.7167392976159963</v>
      </c>
      <c r="W14" s="17">
        <v>0</v>
      </c>
      <c r="X14" s="17">
        <v>-4.0575474879172759</v>
      </c>
    </row>
    <row r="15" spans="1:24" x14ac:dyDescent="0.25">
      <c r="A15" t="s">
        <v>17</v>
      </c>
      <c r="B15" s="17">
        <v>0.23282887077997672</v>
      </c>
      <c r="C15" s="17">
        <v>-4.9699617695248497</v>
      </c>
      <c r="D15" s="17">
        <v>-4.6415678184631259</v>
      </c>
      <c r="E15" s="17">
        <v>0</v>
      </c>
      <c r="F15" s="17">
        <v>-3.8133787814230935</v>
      </c>
      <c r="G15" s="17"/>
      <c r="H15" s="17">
        <v>-0.18484288354898337</v>
      </c>
      <c r="I15" s="17">
        <v>-5.573080967402734</v>
      </c>
      <c r="J15" s="17">
        <v>-4.3851286939942797</v>
      </c>
      <c r="K15" s="17">
        <v>0</v>
      </c>
      <c r="L15" s="17">
        <v>-3.8971161340607949</v>
      </c>
      <c r="N15" s="17">
        <v>4.5454545454545459</v>
      </c>
      <c r="O15" s="17">
        <v>7.6923076923076925</v>
      </c>
      <c r="P15" s="17">
        <v>-20</v>
      </c>
      <c r="Q15" s="17">
        <v>0</v>
      </c>
      <c r="R15" s="17">
        <v>0</v>
      </c>
      <c r="T15" s="17">
        <v>0.67567567567567566</v>
      </c>
      <c r="U15" s="17">
        <v>-4.4982698961937722</v>
      </c>
      <c r="V15" s="17">
        <v>-4.7727272727272734</v>
      </c>
      <c r="W15" s="17">
        <v>0</v>
      </c>
      <c r="X15" s="17">
        <v>-3.8109020742884705</v>
      </c>
    </row>
    <row r="16" spans="1:24" x14ac:dyDescent="0.25">
      <c r="A16" t="s">
        <v>18</v>
      </c>
      <c r="B16" s="17">
        <v>0.49059689288634506</v>
      </c>
      <c r="C16" s="17">
        <v>-5.4753107154853886</v>
      </c>
      <c r="D16" s="17">
        <v>-4.2317864871363309</v>
      </c>
      <c r="E16" s="17">
        <v>3.7037037037037033</v>
      </c>
      <c r="F16" s="17">
        <v>-3.8856737923703788</v>
      </c>
      <c r="G16" s="17"/>
      <c r="H16" s="17">
        <v>1.5204678362573099</v>
      </c>
      <c r="I16" s="17">
        <v>-5.2948255114320091</v>
      </c>
      <c r="J16" s="17">
        <v>-4.8020219039595622</v>
      </c>
      <c r="K16" s="17">
        <v>3.6363636363636362</v>
      </c>
      <c r="L16" s="17">
        <v>-3.7808329963606955</v>
      </c>
      <c r="N16" s="17">
        <v>5</v>
      </c>
      <c r="O16" s="17">
        <v>-6.25</v>
      </c>
      <c r="P16" s="17">
        <v>5.8823529411764701</v>
      </c>
      <c r="Q16" s="17">
        <v>0</v>
      </c>
      <c r="R16" s="17">
        <v>1.639344262295082</v>
      </c>
      <c r="T16" s="17">
        <v>-2.2988505747126435</v>
      </c>
      <c r="U16" s="17">
        <v>-5.6966897613548877</v>
      </c>
      <c r="V16" s="17">
        <v>-3.5633484162895925</v>
      </c>
      <c r="W16" s="17">
        <v>4.4444444444444446</v>
      </c>
      <c r="X16" s="17">
        <v>-4.1329479768786124</v>
      </c>
    </row>
    <row r="17" spans="1:24" x14ac:dyDescent="0.25">
      <c r="A17" t="s">
        <v>19</v>
      </c>
      <c r="B17" s="17">
        <v>-1.3785085533964458</v>
      </c>
      <c r="C17" s="17">
        <v>-4.9786807123150236</v>
      </c>
      <c r="D17" s="17">
        <v>-3.7860770071350518</v>
      </c>
      <c r="E17" s="17">
        <v>-0.37523452157598497</v>
      </c>
      <c r="F17" s="17">
        <v>-3.1961446850938899</v>
      </c>
      <c r="G17" s="17"/>
      <c r="H17" s="17">
        <v>-1.3157894736842104</v>
      </c>
      <c r="I17" s="17">
        <v>-4.796786389413989</v>
      </c>
      <c r="J17" s="17">
        <v>-3.9450241791804528</v>
      </c>
      <c r="K17" s="17">
        <v>0.34129692832764508</v>
      </c>
      <c r="L17" s="17">
        <v>-3.0494164390365035</v>
      </c>
      <c r="N17" s="17">
        <v>-4.6332046332046328</v>
      </c>
      <c r="O17" s="17">
        <v>-7.3170731707317067</v>
      </c>
      <c r="P17" s="17">
        <v>-9.4736842105263168</v>
      </c>
      <c r="Q17" s="17">
        <v>-6.9767441860465116</v>
      </c>
      <c r="R17" s="17">
        <v>-6.1643835616438354</v>
      </c>
      <c r="T17" s="17">
        <v>-1.2900024807740016</v>
      </c>
      <c r="U17" s="17">
        <v>-5.160767360172926</v>
      </c>
      <c r="V17" s="17">
        <v>-3.5507627564439765</v>
      </c>
      <c r="W17" s="17">
        <v>0</v>
      </c>
      <c r="X17" s="17">
        <v>-3.3026459795274574</v>
      </c>
    </row>
    <row r="18" spans="1:24" x14ac:dyDescent="0.25">
      <c r="A18" t="s">
        <v>20</v>
      </c>
      <c r="B18" s="17">
        <v>0.46012269938650308</v>
      </c>
      <c r="C18" s="17">
        <v>-4.6484375</v>
      </c>
      <c r="D18" s="17">
        <v>-3.1227128567943399</v>
      </c>
      <c r="E18" s="17">
        <v>4.2857142857142856</v>
      </c>
      <c r="F18" s="17">
        <v>-2.9627785385285694</v>
      </c>
      <c r="G18" s="17"/>
      <c r="H18" s="17">
        <v>0.57471264367816088</v>
      </c>
      <c r="I18" s="17">
        <v>-5.1282051282051277</v>
      </c>
      <c r="J18" s="17">
        <v>-3.1725336810082569</v>
      </c>
      <c r="K18" s="17">
        <v>3.0303030303030303</v>
      </c>
      <c r="L18" s="17">
        <v>-3.051643192488263</v>
      </c>
      <c r="N18" s="17">
        <v>0</v>
      </c>
      <c r="O18" s="17">
        <v>-23.076923076923077</v>
      </c>
      <c r="P18" s="17">
        <v>-3.4482758620689653</v>
      </c>
      <c r="Q18" s="17">
        <v>7.1428571428571423</v>
      </c>
      <c r="R18" s="17">
        <v>-3.5714285714285712</v>
      </c>
      <c r="T18" s="17">
        <v>0.24630541871921183</v>
      </c>
      <c r="U18" s="17">
        <v>-3.755868544600939</v>
      </c>
      <c r="V18" s="17">
        <v>-3.0525720746184284</v>
      </c>
      <c r="W18" s="17">
        <v>4.3478260869565215</v>
      </c>
      <c r="X18" s="17">
        <v>-2.8194912657064051</v>
      </c>
    </row>
    <row r="19" spans="1:24" x14ac:dyDescent="0.25">
      <c r="A19" t="s">
        <v>21</v>
      </c>
      <c r="B19" s="17">
        <v>2.7777777777777777</v>
      </c>
      <c r="C19" s="17">
        <v>-3.5460992907801421</v>
      </c>
      <c r="D19" s="17">
        <v>-3.3003300330032999</v>
      </c>
      <c r="E19" s="17">
        <v>9.0909090909090917</v>
      </c>
      <c r="F19" s="17">
        <v>-2.4096385542168677</v>
      </c>
      <c r="G19" s="17"/>
      <c r="H19" s="17">
        <v>2.5974025974025974</v>
      </c>
      <c r="I19" s="17">
        <v>-4.3137254901960782</v>
      </c>
      <c r="J19" s="17">
        <v>-3.7414965986394559</v>
      </c>
      <c r="K19" s="17">
        <v>20</v>
      </c>
      <c r="L19" s="17">
        <v>-2.7944111776447107</v>
      </c>
      <c r="N19" s="17">
        <v>20</v>
      </c>
      <c r="O19" s="17">
        <v>0</v>
      </c>
      <c r="P19" s="17">
        <v>-40</v>
      </c>
      <c r="Q19" s="17">
        <v>0</v>
      </c>
      <c r="R19" s="17">
        <v>-4.1666666666666661</v>
      </c>
      <c r="T19" s="17">
        <v>2.1505376344086025</v>
      </c>
      <c r="U19" s="17">
        <v>-2.3952095808383236</v>
      </c>
      <c r="V19" s="17">
        <v>-2.5848142164781907</v>
      </c>
      <c r="W19" s="17">
        <v>25</v>
      </c>
      <c r="X19" s="17">
        <v>-1.9252548131370328</v>
      </c>
    </row>
    <row r="20" spans="1:24" x14ac:dyDescent="0.25">
      <c r="A20" t="s">
        <v>22</v>
      </c>
      <c r="B20" s="17">
        <v>-0.92465753424657537</v>
      </c>
      <c r="C20" s="17">
        <v>-5.4963174672969108</v>
      </c>
      <c r="D20" s="17">
        <v>-1.5018541409147095</v>
      </c>
      <c r="E20" s="17">
        <v>-0.82304526748971196</v>
      </c>
      <c r="F20" s="17">
        <v>-2.5478316326530615</v>
      </c>
      <c r="G20" s="17"/>
      <c r="H20" s="17">
        <v>-1.8482217866143937</v>
      </c>
      <c r="I20" s="17">
        <v>-5.6316916488222697</v>
      </c>
      <c r="J20" s="17">
        <v>-1.7514192535330355</v>
      </c>
      <c r="K20" s="17">
        <v>-3.0303030303030303</v>
      </c>
      <c r="L20" s="17">
        <v>-2.8702087971598771</v>
      </c>
      <c r="N20" s="17">
        <v>-1.2658227848101267</v>
      </c>
      <c r="O20" s="17">
        <v>-10.38961038961039</v>
      </c>
      <c r="P20" s="17">
        <v>-3.8961038961038961</v>
      </c>
      <c r="Q20" s="17">
        <v>1.8867924528301887</v>
      </c>
      <c r="R20" s="17">
        <v>-3.2876712328767121</v>
      </c>
      <c r="T20" s="17">
        <v>0.66319279962103272</v>
      </c>
      <c r="U20" s="17">
        <v>-5.264367816091954</v>
      </c>
      <c r="V20" s="17">
        <v>-1.2142126789366052</v>
      </c>
      <c r="W20" s="17">
        <v>0</v>
      </c>
      <c r="X20" s="17">
        <v>-2.1563717306622148</v>
      </c>
    </row>
    <row r="21" spans="1:24" x14ac:dyDescent="0.25">
      <c r="A21" t="s">
        <v>23</v>
      </c>
      <c r="B21" s="17">
        <v>-0.94504725236261822</v>
      </c>
      <c r="C21" s="17">
        <v>-5.3326561706449978</v>
      </c>
      <c r="D21" s="17">
        <v>-3.0451066601530696</v>
      </c>
      <c r="E21" s="17">
        <v>4.1666666666666661</v>
      </c>
      <c r="F21" s="17">
        <v>-3.1293787949556284</v>
      </c>
      <c r="G21" s="17"/>
      <c r="H21" s="17">
        <v>-0.94235033259423506</v>
      </c>
      <c r="I21" s="17">
        <v>-5.9210526315789469</v>
      </c>
      <c r="J21" s="17">
        <v>-2.1582733812949639</v>
      </c>
      <c r="K21" s="17">
        <v>2.8301886792452833</v>
      </c>
      <c r="L21" s="17">
        <v>-2.7044670334794367</v>
      </c>
      <c r="N21" s="17">
        <v>1.9607843137254901</v>
      </c>
      <c r="O21" s="17">
        <v>-12.5</v>
      </c>
      <c r="P21" s="17">
        <v>-9.5238095238095237</v>
      </c>
      <c r="Q21" s="17">
        <v>0</v>
      </c>
      <c r="R21" s="17">
        <v>-3.2</v>
      </c>
      <c r="T21" s="17">
        <v>-1.097804391217565</v>
      </c>
      <c r="U21" s="17">
        <v>-4.4848484848484844</v>
      </c>
      <c r="V21" s="17">
        <v>-4.0126160855090243</v>
      </c>
      <c r="W21" s="17">
        <v>8.064516129032258</v>
      </c>
      <c r="X21" s="17">
        <v>-3.6693979337370863</v>
      </c>
    </row>
    <row r="22" spans="1:24" x14ac:dyDescent="0.25">
      <c r="A22" t="s">
        <v>24</v>
      </c>
      <c r="B22" s="17">
        <v>0</v>
      </c>
      <c r="C22" s="17">
        <v>-5.4901960784313726</v>
      </c>
      <c r="D22" s="17">
        <v>-1.6844469399213924</v>
      </c>
      <c r="E22" s="17">
        <v>4.2857142857142856</v>
      </c>
      <c r="F22" s="17">
        <v>-2.0393029291805713</v>
      </c>
      <c r="G22" s="17"/>
      <c r="H22" s="17">
        <v>-3.1914893617021276</v>
      </c>
      <c r="I22" s="17">
        <v>-7.3643410852713185</v>
      </c>
      <c r="J22" s="17">
        <v>-2.0356234096692112</v>
      </c>
      <c r="K22" s="17">
        <v>4.1666666666666661</v>
      </c>
      <c r="L22" s="17">
        <v>-3.1847133757961785</v>
      </c>
      <c r="N22" s="17">
        <v>0</v>
      </c>
      <c r="O22" s="17">
        <v>14.285714285714285</v>
      </c>
      <c r="P22" s="17">
        <v>0</v>
      </c>
      <c r="Q22" s="17">
        <v>0</v>
      </c>
      <c r="R22" s="17">
        <v>2.7777777777777777</v>
      </c>
      <c r="T22" s="17">
        <v>4.225352112676056</v>
      </c>
      <c r="U22" s="17">
        <v>-4.0816326530612246</v>
      </c>
      <c r="V22" s="17">
        <v>-1.4198782961460445</v>
      </c>
      <c r="W22" s="17">
        <v>6.25</v>
      </c>
      <c r="X22" s="17">
        <v>-1.1387900355871887</v>
      </c>
    </row>
    <row r="23" spans="1:24" x14ac:dyDescent="0.25">
      <c r="A23" t="s">
        <v>25</v>
      </c>
      <c r="B23" s="17">
        <v>2.0872865275142316</v>
      </c>
      <c r="C23" s="17">
        <v>-3.7472035794183443</v>
      </c>
      <c r="D23" s="17">
        <v>-2.1484117569526822</v>
      </c>
      <c r="E23" s="17">
        <v>1.3157894736842104</v>
      </c>
      <c r="F23" s="17">
        <v>-1.9704902427415516</v>
      </c>
      <c r="G23" s="17"/>
      <c r="H23" s="17">
        <v>3.7537537537537538</v>
      </c>
      <c r="I23" s="17">
        <v>-3.4031413612565444</v>
      </c>
      <c r="J23" s="17">
        <v>-2.3891625615763545</v>
      </c>
      <c r="K23" s="17">
        <v>2.7777777777777777</v>
      </c>
      <c r="L23" s="17">
        <v>-1.8618821936357481</v>
      </c>
      <c r="N23" s="17">
        <v>0</v>
      </c>
      <c r="O23" s="17">
        <v>-7.1428571428571423</v>
      </c>
      <c r="P23" s="17">
        <v>-5.4054054054054053</v>
      </c>
      <c r="Q23" s="17">
        <v>0</v>
      </c>
      <c r="R23" s="17">
        <v>-2.6785714285714284</v>
      </c>
      <c r="T23" s="17">
        <v>-0.86206896551724133</v>
      </c>
      <c r="U23" s="17">
        <v>-4.2993630573248405</v>
      </c>
      <c r="V23" s="17">
        <v>-1.8338108882521489</v>
      </c>
      <c r="W23" s="17">
        <v>0</v>
      </c>
      <c r="X23" s="17">
        <v>-2.0958751393534003</v>
      </c>
    </row>
    <row r="24" spans="1:24" x14ac:dyDescent="0.25">
      <c r="A24" t="s">
        <v>26</v>
      </c>
      <c r="B24" s="17">
        <v>-0.2905100064557779</v>
      </c>
      <c r="C24" s="17">
        <v>-5.8883248730964466</v>
      </c>
      <c r="D24" s="17">
        <v>-4.2450101243853053</v>
      </c>
      <c r="E24" s="17">
        <v>-1.8390804597701149</v>
      </c>
      <c r="F24" s="17">
        <v>-3.9246983709684988</v>
      </c>
      <c r="G24" s="17"/>
      <c r="H24" s="17">
        <v>-0.29354207436399216</v>
      </c>
      <c r="I24" s="17">
        <v>-5.6098597535061616</v>
      </c>
      <c r="J24" s="17">
        <v>-4.4338677354709422</v>
      </c>
      <c r="K24" s="17">
        <v>-1.9920318725099602</v>
      </c>
      <c r="L24" s="17">
        <v>-3.934452184927169</v>
      </c>
      <c r="N24" s="17">
        <v>-1.2820512820512819</v>
      </c>
      <c r="O24" s="17">
        <v>-15.625</v>
      </c>
      <c r="P24" s="17">
        <v>-4.838709677419355</v>
      </c>
      <c r="Q24" s="17">
        <v>0</v>
      </c>
      <c r="R24" s="17">
        <v>-4.0178571428571432</v>
      </c>
      <c r="T24" s="17">
        <v>-0.20491803278688525</v>
      </c>
      <c r="U24" s="17">
        <v>-6.109324758842444</v>
      </c>
      <c r="V24" s="17">
        <v>-3.9778623313732275</v>
      </c>
      <c r="W24" s="17">
        <v>-2.2727272727272729</v>
      </c>
      <c r="X24" s="17">
        <v>-3.9076376554174073</v>
      </c>
    </row>
    <row r="25" spans="1:24" x14ac:dyDescent="0.25">
      <c r="A25" t="s">
        <v>27</v>
      </c>
      <c r="B25" s="17">
        <v>0.68069306930693074</v>
      </c>
      <c r="C25" s="17">
        <v>-4.3249922767995059</v>
      </c>
      <c r="D25" s="17">
        <v>-2.6389866291344122</v>
      </c>
      <c r="E25" s="17">
        <v>-1.4218009478672986</v>
      </c>
      <c r="F25" s="17">
        <v>-2.6237439523632302</v>
      </c>
      <c r="G25" s="17"/>
      <c r="H25" s="17">
        <v>-0.10660980810234541</v>
      </c>
      <c r="I25" s="17">
        <v>-3.4505640345056405</v>
      </c>
      <c r="J25" s="17">
        <v>-2.0536601523683338</v>
      </c>
      <c r="K25" s="17">
        <v>0</v>
      </c>
      <c r="L25" s="17">
        <v>-2.0650026934817745</v>
      </c>
      <c r="N25" s="17">
        <v>-3.5714285714285712</v>
      </c>
      <c r="O25" s="17">
        <v>0</v>
      </c>
      <c r="P25" s="17">
        <v>-2.7027027027027026</v>
      </c>
      <c r="Q25" s="17">
        <v>-4.7619047619047619</v>
      </c>
      <c r="R25" s="17">
        <v>-2.7272727272727271</v>
      </c>
      <c r="T25" s="17">
        <v>2</v>
      </c>
      <c r="U25" s="17">
        <v>-5.1582649472450175</v>
      </c>
      <c r="V25" s="17">
        <v>-3.3105022831050226</v>
      </c>
      <c r="W25" s="17">
        <v>-2.3529411764705883</v>
      </c>
      <c r="X25" s="17">
        <v>-3.2353521404616297</v>
      </c>
    </row>
    <row r="26" spans="1:24" ht="1.9" customHeight="1" x14ac:dyDescent="0.25">
      <c r="B26" s="17"/>
      <c r="C26" s="17"/>
      <c r="D26" s="17"/>
      <c r="E26" s="17"/>
      <c r="F26" s="17"/>
      <c r="G26" s="17"/>
    </row>
    <row r="27" spans="1:24" x14ac:dyDescent="0.25">
      <c r="A27" t="s">
        <v>37</v>
      </c>
      <c r="B27" s="17">
        <v>-1.0374969365247937</v>
      </c>
      <c r="C27" s="17">
        <v>-4.9270308665891775</v>
      </c>
      <c r="D27" s="17">
        <v>-3.0710260329918548</v>
      </c>
      <c r="E27" s="17">
        <v>0.62166962699822381</v>
      </c>
      <c r="F27" s="17">
        <v>-3.3935214590327556</v>
      </c>
      <c r="G27" s="17"/>
      <c r="H27" s="17">
        <v>-0.38560411311053983</v>
      </c>
      <c r="I27" s="17">
        <v>-4.3809769966399585</v>
      </c>
      <c r="J27" s="17">
        <v>-2.2773350935923431</v>
      </c>
      <c r="K27" s="17">
        <v>1.1869436201780417</v>
      </c>
      <c r="L27" s="17">
        <v>-2.649435293067274</v>
      </c>
      <c r="N27" s="16">
        <v>-1.9337016574585635</v>
      </c>
      <c r="O27" s="16">
        <v>-4.3715846994535523</v>
      </c>
      <c r="P27" s="16">
        <v>-3.1007751937984498</v>
      </c>
      <c r="Q27" s="16">
        <v>1.5873015873015872</v>
      </c>
      <c r="R27" s="16">
        <v>-2.5404157043879905</v>
      </c>
      <c r="T27" s="16">
        <v>-2.1956574774335205</v>
      </c>
      <c r="U27" s="16">
        <v>-5.4855351661986544</v>
      </c>
      <c r="V27" s="16">
        <v>-3.8234504963777836</v>
      </c>
      <c r="W27" s="16">
        <v>0.27548209366391185</v>
      </c>
      <c r="X27" s="16">
        <v>-4.1952941176470588</v>
      </c>
    </row>
    <row r="28" spans="1:24" x14ac:dyDescent="0.25">
      <c r="A28" t="s">
        <v>38</v>
      </c>
      <c r="B28" s="17">
        <v>-0.53844227397946398</v>
      </c>
      <c r="C28" s="17">
        <v>-5.0745667069729947</v>
      </c>
      <c r="D28" s="17">
        <v>-3.4965034965034967</v>
      </c>
      <c r="E28" s="17">
        <v>1.5384615384615385</v>
      </c>
      <c r="F28" s="17">
        <v>-3.7019790454016301</v>
      </c>
      <c r="G28" s="17"/>
      <c r="H28" s="17">
        <v>9.3214019388516034E-2</v>
      </c>
      <c r="I28" s="17">
        <v>-3.9495865778277275</v>
      </c>
      <c r="J28" s="17">
        <v>-3.6890560165975104</v>
      </c>
      <c r="K28" s="17">
        <v>2.3809523809523809</v>
      </c>
      <c r="L28" s="17">
        <v>-3.1484751444048729</v>
      </c>
      <c r="N28" s="17">
        <v>-2.877697841726619</v>
      </c>
      <c r="O28" s="17">
        <v>-6.25</v>
      </c>
      <c r="P28" s="17">
        <v>-5.0847457627118651</v>
      </c>
      <c r="Q28" s="17">
        <v>2.5</v>
      </c>
      <c r="R28" s="17">
        <v>-3.8167938931297711</v>
      </c>
      <c r="T28" s="17">
        <v>-1.7720499395892066</v>
      </c>
      <c r="U28" s="17">
        <v>-6.208697071061434</v>
      </c>
      <c r="V28" s="17">
        <v>-3.2945240532241558</v>
      </c>
      <c r="W28" s="17">
        <v>0.80971659919028338</v>
      </c>
      <c r="X28" s="17">
        <v>-4.3045168032920733</v>
      </c>
    </row>
    <row r="29" spans="1:24" x14ac:dyDescent="0.25">
      <c r="A29" t="s">
        <v>29</v>
      </c>
      <c r="B29" s="17">
        <v>-0.89216874105077659</v>
      </c>
      <c r="C29" s="17">
        <v>-4.6947476924518572</v>
      </c>
      <c r="D29" s="17">
        <v>-3.9074134023955973</v>
      </c>
      <c r="E29" s="17">
        <v>0.10193679918450561</v>
      </c>
      <c r="F29" s="17">
        <v>-3.3206299389116181</v>
      </c>
      <c r="G29" s="17"/>
      <c r="H29" s="17">
        <v>-0.72451558550968831</v>
      </c>
      <c r="I29" s="17">
        <v>-4.4763369212369719</v>
      </c>
      <c r="J29" s="17">
        <v>-3.8359308928355684</v>
      </c>
      <c r="K29" s="17">
        <v>0.39920159680638717</v>
      </c>
      <c r="L29" s="17">
        <v>-3.0592404814058232</v>
      </c>
      <c r="N29" s="17">
        <v>-2.295918367346939</v>
      </c>
      <c r="O29" s="17">
        <v>-5.1282051282051277</v>
      </c>
      <c r="P29" s="17">
        <v>-7.1038251366120218</v>
      </c>
      <c r="Q29" s="17">
        <v>-3.4883720930232558</v>
      </c>
      <c r="R29" s="17">
        <v>-3.984575835475578</v>
      </c>
      <c r="T29" s="17">
        <v>-1.1363636363636365</v>
      </c>
      <c r="U29" s="17">
        <v>-4.9579831932773111</v>
      </c>
      <c r="V29" s="17">
        <v>-3.9496926446689749</v>
      </c>
      <c r="W29" s="17">
        <v>0.50761421319796951</v>
      </c>
      <c r="X29" s="17">
        <v>-3.6578446750992892</v>
      </c>
    </row>
    <row r="30" spans="1:24" x14ac:dyDescent="0.25">
      <c r="A30" t="s">
        <v>30</v>
      </c>
      <c r="B30" s="17">
        <v>-0.26899798251513113</v>
      </c>
      <c r="C30" s="17">
        <v>-5.1425881614560858</v>
      </c>
      <c r="D30" s="17">
        <v>-2.7372990918232167</v>
      </c>
      <c r="E30" s="17">
        <v>0.30326004548900681</v>
      </c>
      <c r="F30" s="17">
        <v>-2.8973181380053297</v>
      </c>
      <c r="G30" s="17"/>
      <c r="H30" s="17">
        <v>-0.60576453346360526</v>
      </c>
      <c r="I30" s="17">
        <v>-5.2110959787828826</v>
      </c>
      <c r="J30" s="17">
        <v>-2.7123695976154991</v>
      </c>
      <c r="K30" s="17">
        <v>-0.15174506828528073</v>
      </c>
      <c r="L30" s="17">
        <v>-2.9112081513828238</v>
      </c>
      <c r="N30" s="17">
        <v>-0.50761421319796951</v>
      </c>
      <c r="O30" s="17">
        <v>-9.6590909090909083</v>
      </c>
      <c r="P30" s="17">
        <v>-5.3691275167785237</v>
      </c>
      <c r="Q30" s="17">
        <v>0.47169811320754718</v>
      </c>
      <c r="R30" s="17">
        <v>-3.1481481481481479</v>
      </c>
      <c r="T30" s="17">
        <v>0.34916201117318435</v>
      </c>
      <c r="U30" s="17">
        <v>-4.9885623790251623</v>
      </c>
      <c r="V30" s="17">
        <v>-2.7391077937858008</v>
      </c>
      <c r="W30" s="17">
        <v>0.89285714285714279</v>
      </c>
      <c r="X30" s="17">
        <v>-2.8739724253997023</v>
      </c>
    </row>
    <row r="31" spans="1:24" x14ac:dyDescent="0.25">
      <c r="A31" s="19" t="s">
        <v>28</v>
      </c>
      <c r="B31" s="18">
        <v>-0.68685835373205217</v>
      </c>
      <c r="C31" s="18">
        <v>-4.9679393478726928</v>
      </c>
      <c r="D31" s="18">
        <v>-3.1789541134171087</v>
      </c>
      <c r="E31" s="18">
        <v>0.48956454522030401</v>
      </c>
      <c r="F31" s="18">
        <v>-3.2787829720395281</v>
      </c>
      <c r="G31" s="33"/>
      <c r="H31" s="18">
        <v>-0.49079406507986045</v>
      </c>
      <c r="I31" s="18">
        <v>-4.5176338869192012</v>
      </c>
      <c r="J31" s="18">
        <v>-2.9941086272294406</v>
      </c>
      <c r="K31" s="18">
        <v>0.54054054054054057</v>
      </c>
      <c r="L31" s="18">
        <v>-2.923702755005896</v>
      </c>
      <c r="N31" s="18">
        <v>-1.7094017094017095</v>
      </c>
      <c r="O31" s="18">
        <v>-6.4685314685314683</v>
      </c>
      <c r="P31" s="18">
        <v>-5.0175029171528589</v>
      </c>
      <c r="Q31" s="18">
        <v>0</v>
      </c>
      <c r="R31" s="18">
        <v>-3.2723772858517806</v>
      </c>
      <c r="T31" s="18">
        <v>-0.99417774360101074</v>
      </c>
      <c r="U31" s="18">
        <v>-5.4482417038137694</v>
      </c>
      <c r="V31" s="18">
        <v>-3.357545211977468</v>
      </c>
      <c r="W31" s="18">
        <v>0.55096418732782371</v>
      </c>
      <c r="X31" s="18">
        <v>-3.7000849901960127</v>
      </c>
    </row>
    <row r="32" spans="1:24" x14ac:dyDescent="0.25">
      <c r="A32" t="s">
        <v>70</v>
      </c>
    </row>
    <row r="33" spans="1:1" x14ac:dyDescent="0.25">
      <c r="A33" t="s">
        <v>69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1" ySplit="5" topLeftCell="S18" activePane="bottomRight" state="frozen"/>
      <selection pane="topRight" activeCell="B1" sqref="B1"/>
      <selection pane="bottomLeft" activeCell="A6" sqref="A6"/>
      <selection pane="bottomRight" activeCell="A35" sqref="A35"/>
    </sheetView>
  </sheetViews>
  <sheetFormatPr defaultRowHeight="15" x14ac:dyDescent="0.25"/>
  <cols>
    <col min="1" max="1" width="41" bestFit="1" customWidth="1"/>
    <col min="7" max="7" width="0.42578125" style="32" customWidth="1"/>
    <col min="13" max="13" width="0.28515625" customWidth="1"/>
    <col min="19" max="19" width="0.28515625" customWidth="1"/>
  </cols>
  <sheetData>
    <row r="1" spans="1:24" x14ac:dyDescent="0.25">
      <c r="A1" s="41" t="s">
        <v>65</v>
      </c>
    </row>
    <row r="2" spans="1:24" x14ac:dyDescent="0.25">
      <c r="A2" s="42" t="s">
        <v>51</v>
      </c>
    </row>
    <row r="3" spans="1:24" x14ac:dyDescent="0.25">
      <c r="A3" s="1"/>
    </row>
    <row r="4" spans="1:24" ht="14.45" customHeight="1" x14ac:dyDescent="0.25">
      <c r="A4" s="3"/>
      <c r="B4" s="48" t="s">
        <v>40</v>
      </c>
      <c r="C4" s="49"/>
      <c r="D4" s="49"/>
      <c r="E4" s="49"/>
      <c r="F4" s="49"/>
      <c r="G4" s="47"/>
      <c r="H4" s="48" t="s">
        <v>39</v>
      </c>
      <c r="I4" s="49"/>
      <c r="J4" s="49"/>
      <c r="K4" s="49"/>
      <c r="L4" s="49"/>
      <c r="M4" s="47"/>
      <c r="N4" s="48" t="s">
        <v>44</v>
      </c>
      <c r="O4" s="49"/>
      <c r="P4" s="49"/>
      <c r="Q4" s="49"/>
      <c r="R4" s="49"/>
      <c r="S4" s="47"/>
      <c r="T4" s="48" t="s">
        <v>45</v>
      </c>
      <c r="U4" s="49"/>
      <c r="V4" s="49"/>
      <c r="W4" s="49"/>
      <c r="X4" s="49"/>
    </row>
    <row r="5" spans="1:24" ht="38.25" x14ac:dyDescent="0.25">
      <c r="A5" s="46" t="s">
        <v>180</v>
      </c>
      <c r="B5" s="47" t="s">
        <v>31</v>
      </c>
      <c r="C5" s="47" t="s">
        <v>32</v>
      </c>
      <c r="D5" s="47" t="s">
        <v>33</v>
      </c>
      <c r="E5" s="47" t="s">
        <v>34</v>
      </c>
      <c r="F5" s="47" t="s">
        <v>4</v>
      </c>
      <c r="G5" s="47"/>
      <c r="H5" s="47" t="s">
        <v>31</v>
      </c>
      <c r="I5" s="47" t="s">
        <v>32</v>
      </c>
      <c r="J5" s="47" t="s">
        <v>33</v>
      </c>
      <c r="K5" s="47" t="s">
        <v>34</v>
      </c>
      <c r="L5" s="47" t="s">
        <v>4</v>
      </c>
      <c r="M5" s="47"/>
      <c r="N5" s="47" t="s">
        <v>31</v>
      </c>
      <c r="O5" s="47" t="s">
        <v>32</v>
      </c>
      <c r="P5" s="47" t="s">
        <v>33</v>
      </c>
      <c r="Q5" s="47" t="s">
        <v>34</v>
      </c>
      <c r="R5" s="47" t="s">
        <v>4</v>
      </c>
      <c r="S5" s="47"/>
      <c r="T5" s="47" t="s">
        <v>31</v>
      </c>
      <c r="U5" s="47" t="s">
        <v>32</v>
      </c>
      <c r="V5" s="47" t="s">
        <v>33</v>
      </c>
      <c r="W5" s="47" t="s">
        <v>34</v>
      </c>
      <c r="X5" s="47" t="s">
        <v>4</v>
      </c>
    </row>
    <row r="6" spans="1:24" x14ac:dyDescent="0.25">
      <c r="A6" t="s">
        <v>8</v>
      </c>
      <c r="B6" s="17">
        <v>3.8440714672441798</v>
      </c>
      <c r="C6" s="17">
        <v>2.1301648469278529</v>
      </c>
      <c r="D6" s="17">
        <v>8.4531198954590003</v>
      </c>
      <c r="E6" s="17">
        <v>5.2845528455284558</v>
      </c>
      <c r="F6" s="17">
        <v>5.5661134338443343</v>
      </c>
      <c r="G6" s="17"/>
      <c r="H6" s="17">
        <v>3.9012738853503182</v>
      </c>
      <c r="I6" s="17">
        <v>2.2922636103151861</v>
      </c>
      <c r="J6" s="17">
        <v>9.1952240657466273</v>
      </c>
      <c r="K6" s="17">
        <v>6.0869565217391308</v>
      </c>
      <c r="L6" s="17">
        <v>5.9892963954037457</v>
      </c>
      <c r="N6" s="17">
        <v>2.2727272727272729</v>
      </c>
      <c r="O6" s="17">
        <v>1.8867924528301887</v>
      </c>
      <c r="P6" s="17">
        <v>8.4745762711864394</v>
      </c>
      <c r="Q6" s="17">
        <v>6.25</v>
      </c>
      <c r="R6" s="17">
        <v>4.6511627906976747</v>
      </c>
      <c r="T6" s="17">
        <v>3.8391224862888484</v>
      </c>
      <c r="U6" s="17">
        <v>1.9532137179196003</v>
      </c>
      <c r="V6" s="17">
        <v>7.6185495118549511</v>
      </c>
      <c r="W6" s="17">
        <v>4.3478260869565215</v>
      </c>
      <c r="X6" s="17">
        <v>5.0828626978983431</v>
      </c>
    </row>
    <row r="7" spans="1:24" x14ac:dyDescent="0.25">
      <c r="A7" t="s">
        <v>9</v>
      </c>
      <c r="B7" s="17">
        <v>3.1578947368421053</v>
      </c>
      <c r="C7" s="17">
        <v>2.1484375</v>
      </c>
      <c r="D7" s="17">
        <v>9.1269841269841265</v>
      </c>
      <c r="E7" s="17">
        <v>33.333333333333329</v>
      </c>
      <c r="F7" s="17">
        <v>5.625</v>
      </c>
      <c r="G7" s="17"/>
      <c r="H7" s="17">
        <v>3.4482758620689653</v>
      </c>
      <c r="I7" s="17">
        <v>3.296703296703297</v>
      </c>
      <c r="J7" s="17">
        <v>8.6466165413533833</v>
      </c>
      <c r="K7" s="17">
        <v>0</v>
      </c>
      <c r="L7" s="17">
        <v>5.6856187290969897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2.8571428571428572</v>
      </c>
      <c r="U7" s="17">
        <v>0.8438818565400843</v>
      </c>
      <c r="V7" s="17">
        <v>9.6638655462184886</v>
      </c>
      <c r="W7" s="17">
        <v>42.857142857142854</v>
      </c>
      <c r="X7" s="17">
        <v>5.6092843326885884</v>
      </c>
    </row>
    <row r="8" spans="1:24" x14ac:dyDescent="0.25">
      <c r="A8" t="s">
        <v>10</v>
      </c>
      <c r="B8" s="17">
        <v>3.5773618340901536</v>
      </c>
      <c r="C8" s="17">
        <v>2.2468394041807485</v>
      </c>
      <c r="D8" s="17">
        <v>8.1290685525998558</v>
      </c>
      <c r="E8" s="17">
        <v>4.3478260869565215</v>
      </c>
      <c r="F8" s="17">
        <v>5.4050320670942282</v>
      </c>
      <c r="G8" s="17"/>
      <c r="H8" s="17">
        <v>3.7765957446808511</v>
      </c>
      <c r="I8" s="17">
        <v>2.3719536035448976</v>
      </c>
      <c r="J8" s="17">
        <v>8.7945012336975665</v>
      </c>
      <c r="K8" s="17">
        <v>4.5714285714285712</v>
      </c>
      <c r="L8" s="17">
        <v>5.6410049927524559</v>
      </c>
      <c r="N8" s="17">
        <v>2.6936026936026933</v>
      </c>
      <c r="O8" s="17">
        <v>0.97087378640776689</v>
      </c>
      <c r="P8" s="17">
        <v>12.571428571428573</v>
      </c>
      <c r="Q8" s="17">
        <v>9.7560975609756095</v>
      </c>
      <c r="R8" s="17">
        <v>5.6818181818181817</v>
      </c>
      <c r="T8" s="17">
        <v>3.2988357050452786</v>
      </c>
      <c r="U8" s="17">
        <v>2.1458180931480126</v>
      </c>
      <c r="V8" s="17">
        <v>7.5057995958991253</v>
      </c>
      <c r="W8" s="17">
        <v>3.8869257950530036</v>
      </c>
      <c r="X8" s="17">
        <v>5.1659199936565834</v>
      </c>
    </row>
    <row r="9" spans="1:24" x14ac:dyDescent="0.25">
      <c r="A9" t="s">
        <v>11</v>
      </c>
      <c r="B9" s="17">
        <v>3.8202247191011236</v>
      </c>
      <c r="C9" s="17">
        <v>1.6069221260815822</v>
      </c>
      <c r="D9" s="17">
        <v>7.3881373569198754</v>
      </c>
      <c r="E9" s="17">
        <v>3.3898305084745761</v>
      </c>
      <c r="F9" s="17">
        <v>4.6611627106983144</v>
      </c>
      <c r="G9" s="17"/>
      <c r="H9" s="17">
        <v>4.1237113402061851</v>
      </c>
      <c r="I9" s="17">
        <v>1.5067406819984139</v>
      </c>
      <c r="J9" s="17">
        <v>6.518817204301075</v>
      </c>
      <c r="K9" s="17">
        <v>7.1428571428571423</v>
      </c>
      <c r="L9" s="17">
        <v>4.2239685658153237</v>
      </c>
      <c r="N9" s="17">
        <v>0</v>
      </c>
      <c r="O9" s="17">
        <v>4.1666666666666661</v>
      </c>
      <c r="P9" s="17">
        <v>0</v>
      </c>
      <c r="Q9" s="17">
        <v>0</v>
      </c>
      <c r="R9" s="17">
        <v>1.5151515151515151</v>
      </c>
      <c r="T9" s="17">
        <v>3.4246575342465753</v>
      </c>
      <c r="U9" s="17">
        <v>1.6637478108581436</v>
      </c>
      <c r="V9" s="17">
        <v>8.4548104956268215</v>
      </c>
      <c r="W9" s="17">
        <v>2.9411764705882351</v>
      </c>
      <c r="X9" s="17">
        <v>5.2338530066815148</v>
      </c>
    </row>
    <row r="10" spans="1:24" x14ac:dyDescent="0.25">
      <c r="A10" t="s">
        <v>12</v>
      </c>
      <c r="B10" s="17">
        <v>3.488</v>
      </c>
      <c r="C10" s="17">
        <v>1.5611279149185286</v>
      </c>
      <c r="D10" s="17">
        <v>7.135486943408206</v>
      </c>
      <c r="E10" s="17">
        <v>4.3209876543209873</v>
      </c>
      <c r="F10" s="17">
        <v>4.4958867419169701</v>
      </c>
      <c r="G10" s="17"/>
      <c r="H10" s="17">
        <v>3.9224952741020793</v>
      </c>
      <c r="I10" s="17">
        <v>1.3547513063673311</v>
      </c>
      <c r="J10" s="17">
        <v>6.866458093199407</v>
      </c>
      <c r="K10" s="17">
        <v>4.3478260869565215</v>
      </c>
      <c r="L10" s="17">
        <v>4.2681564245810062</v>
      </c>
      <c r="N10" s="17">
        <v>0</v>
      </c>
      <c r="O10" s="17">
        <v>0</v>
      </c>
      <c r="P10" s="17">
        <v>9.7560975609756095</v>
      </c>
      <c r="Q10" s="17">
        <v>0</v>
      </c>
      <c r="R10" s="17">
        <v>2.5806451612903225</v>
      </c>
      <c r="T10" s="17">
        <v>2.754237288135593</v>
      </c>
      <c r="U10" s="17">
        <v>1.7825311942959003</v>
      </c>
      <c r="V10" s="17">
        <v>7.3708558211256738</v>
      </c>
      <c r="W10" s="17">
        <v>5.1948051948051948</v>
      </c>
      <c r="X10" s="17">
        <v>4.7630426125049778</v>
      </c>
    </row>
    <row r="11" spans="1:24" x14ac:dyDescent="0.25">
      <c r="A11" t="s">
        <v>13</v>
      </c>
      <c r="B11" s="17">
        <v>4.7872340425531918</v>
      </c>
      <c r="C11" s="17">
        <v>1.6877637130801686</v>
      </c>
      <c r="D11" s="17">
        <v>6.9830341775264326</v>
      </c>
      <c r="E11" s="17">
        <v>13.333333333333334</v>
      </c>
      <c r="F11" s="17">
        <v>5.0765622844530283</v>
      </c>
      <c r="G11" s="17"/>
      <c r="H11" s="17">
        <v>5.6962025316455698</v>
      </c>
      <c r="I11" s="17">
        <v>1.9762845849802373</v>
      </c>
      <c r="J11" s="17">
        <v>6.974305191400104</v>
      </c>
      <c r="K11" s="17">
        <v>17.391304347826086</v>
      </c>
      <c r="L11" s="17">
        <v>5.1512673753066229</v>
      </c>
      <c r="N11" s="17">
        <v>10</v>
      </c>
      <c r="O11" s="17">
        <v>12.5</v>
      </c>
      <c r="P11" s="17">
        <v>10</v>
      </c>
      <c r="Q11" s="17">
        <v>25</v>
      </c>
      <c r="R11" s="17">
        <v>12.5</v>
      </c>
      <c r="T11" s="17">
        <v>2.9850746268656714</v>
      </c>
      <c r="U11" s="17">
        <v>1.276207839562443</v>
      </c>
      <c r="V11" s="17">
        <v>6.9767441860465116</v>
      </c>
      <c r="W11" s="17">
        <v>9.0909090909090917</v>
      </c>
      <c r="X11" s="17">
        <v>4.9323562570462238</v>
      </c>
    </row>
    <row r="12" spans="1:24" x14ac:dyDescent="0.25">
      <c r="A12" t="s">
        <v>14</v>
      </c>
      <c r="B12" s="17">
        <v>2.9133858267716537</v>
      </c>
      <c r="C12" s="17">
        <v>1.6536964980544748</v>
      </c>
      <c r="D12" s="17">
        <v>7.1670702179176757</v>
      </c>
      <c r="E12" s="17">
        <v>2.2471910112359552</v>
      </c>
      <c r="F12" s="17">
        <v>4.4745549078304716</v>
      </c>
      <c r="G12" s="17"/>
      <c r="H12" s="17">
        <v>3.1476997578692498</v>
      </c>
      <c r="I12" s="17">
        <v>1.2481089258698941</v>
      </c>
      <c r="J12" s="17">
        <v>7.4698029243483788</v>
      </c>
      <c r="K12" s="17">
        <v>4.3478260869565215</v>
      </c>
      <c r="L12" s="17">
        <v>4.4431101771239874</v>
      </c>
      <c r="N12" s="17">
        <v>0</v>
      </c>
      <c r="O12" s="17">
        <v>8</v>
      </c>
      <c r="P12" s="17">
        <v>8.3333333333333321</v>
      </c>
      <c r="Q12" s="17">
        <v>0</v>
      </c>
      <c r="R12" s="17">
        <v>5.4794520547945202</v>
      </c>
      <c r="T12" s="17">
        <v>2.5882352941176472</v>
      </c>
      <c r="U12" s="17">
        <v>2.0234722784297854</v>
      </c>
      <c r="V12" s="17">
        <v>6.8429752066115705</v>
      </c>
      <c r="W12" s="17">
        <v>0</v>
      </c>
      <c r="X12" s="17">
        <v>4.4973988924316162</v>
      </c>
    </row>
    <row r="13" spans="1:24" x14ac:dyDescent="0.25">
      <c r="A13" t="s">
        <v>15</v>
      </c>
      <c r="B13" s="17">
        <v>4.3122270742358086</v>
      </c>
      <c r="C13" s="17">
        <v>1.6489143793527241</v>
      </c>
      <c r="D13" s="17">
        <v>8.1376344086021497</v>
      </c>
      <c r="E13" s="17">
        <v>5.1724137931034484</v>
      </c>
      <c r="F13" s="17">
        <v>5.0501446862488608</v>
      </c>
      <c r="G13" s="17"/>
      <c r="H13" s="17">
        <v>4.269029399919452</v>
      </c>
      <c r="I13" s="17">
        <v>1.5533165407220824</v>
      </c>
      <c r="J13" s="17">
        <v>7.7736736064472804</v>
      </c>
      <c r="K13" s="17">
        <v>4.838709677419355</v>
      </c>
      <c r="L13" s="17">
        <v>4.8699585375047114</v>
      </c>
      <c r="N13" s="17">
        <v>0</v>
      </c>
      <c r="O13" s="17">
        <v>0</v>
      </c>
      <c r="P13" s="17">
        <v>9.0909090909090917</v>
      </c>
      <c r="Q13" s="17">
        <v>11.111111111111111</v>
      </c>
      <c r="R13" s="17">
        <v>3.5714285714285712</v>
      </c>
      <c r="T13" s="17">
        <v>4.6222222222222218</v>
      </c>
      <c r="U13" s="17">
        <v>1.7508553028778426</v>
      </c>
      <c r="V13" s="17">
        <v>8.5155555555555562</v>
      </c>
      <c r="W13" s="17">
        <v>4.8543689320388346</v>
      </c>
      <c r="X13" s="17">
        <v>5.2698358991710368</v>
      </c>
    </row>
    <row r="14" spans="1:24" x14ac:dyDescent="0.25">
      <c r="A14" t="s">
        <v>16</v>
      </c>
      <c r="B14" s="17">
        <v>3.9414972731779874</v>
      </c>
      <c r="C14" s="17">
        <v>1.9156640579371567</v>
      </c>
      <c r="D14" s="17">
        <v>7.5798592311857069</v>
      </c>
      <c r="E14" s="17">
        <v>5.8181818181818183</v>
      </c>
      <c r="F14" s="17">
        <v>4.7002940511196565</v>
      </c>
      <c r="G14" s="17"/>
      <c r="H14" s="17">
        <v>4.4819985304922847</v>
      </c>
      <c r="I14" s="17">
        <v>2.0571898786257972</v>
      </c>
      <c r="J14" s="17">
        <v>8.1168215437132574</v>
      </c>
      <c r="K14" s="17">
        <v>3.90625</v>
      </c>
      <c r="L14" s="17">
        <v>5.0446703635243377</v>
      </c>
      <c r="N14" s="17">
        <v>3.296703296703297</v>
      </c>
      <c r="O14" s="17">
        <v>0</v>
      </c>
      <c r="P14" s="17">
        <v>8.1967213114754092</v>
      </c>
      <c r="Q14" s="17">
        <v>4</v>
      </c>
      <c r="R14" s="17">
        <v>4.0178571428571432</v>
      </c>
      <c r="T14" s="17">
        <v>2.7846027846027845</v>
      </c>
      <c r="U14" s="17">
        <v>1.7519846701341362</v>
      </c>
      <c r="V14" s="17">
        <v>6.8443988720840814</v>
      </c>
      <c r="W14" s="17">
        <v>8.1967213114754092</v>
      </c>
      <c r="X14" s="17">
        <v>4.214903900191076</v>
      </c>
    </row>
    <row r="15" spans="1:24" x14ac:dyDescent="0.25">
      <c r="A15" t="s">
        <v>17</v>
      </c>
      <c r="B15" s="17">
        <v>3.1431897555296859</v>
      </c>
      <c r="C15" s="17">
        <v>1.0922992900054616</v>
      </c>
      <c r="D15" s="17">
        <v>6.6013408973697789</v>
      </c>
      <c r="E15" s="17">
        <v>0</v>
      </c>
      <c r="F15" s="17">
        <v>3.7281636131231357</v>
      </c>
      <c r="G15" s="17"/>
      <c r="H15" s="17">
        <v>2.957486136783734</v>
      </c>
      <c r="I15" s="17">
        <v>0.52576235541535232</v>
      </c>
      <c r="J15" s="17">
        <v>6.1010486177311725</v>
      </c>
      <c r="K15" s="17">
        <v>0</v>
      </c>
      <c r="L15" s="17">
        <v>3.3125487139516756</v>
      </c>
      <c r="N15" s="17">
        <v>4.5454545454545459</v>
      </c>
      <c r="O15" s="17">
        <v>7.6923076923076925</v>
      </c>
      <c r="P15" s="17">
        <v>0</v>
      </c>
      <c r="Q15" s="17">
        <v>0</v>
      </c>
      <c r="R15" s="17">
        <v>3.6363636363636362</v>
      </c>
      <c r="T15" s="17">
        <v>3.3783783783783785</v>
      </c>
      <c r="U15" s="17">
        <v>1.6147635524798154</v>
      </c>
      <c r="V15" s="17">
        <v>7.2727272727272725</v>
      </c>
      <c r="W15" s="17">
        <v>0</v>
      </c>
      <c r="X15" s="17">
        <v>4.2450554751567777</v>
      </c>
    </row>
    <row r="16" spans="1:24" x14ac:dyDescent="0.25">
      <c r="A16" t="s">
        <v>18</v>
      </c>
      <c r="B16" s="17">
        <v>3.8430089942763694</v>
      </c>
      <c r="C16" s="17">
        <v>1.8474974806852538</v>
      </c>
      <c r="D16" s="17">
        <v>6.0110603510459244</v>
      </c>
      <c r="E16" s="17">
        <v>7.4074074074074066</v>
      </c>
      <c r="F16" s="17">
        <v>4.2518011101925124</v>
      </c>
      <c r="G16" s="17"/>
      <c r="H16" s="17">
        <v>4.3274853801169595</v>
      </c>
      <c r="I16" s="17">
        <v>2.1660649819494582</v>
      </c>
      <c r="J16" s="17">
        <v>6.023588879528222</v>
      </c>
      <c r="K16" s="17">
        <v>9.0909090909090917</v>
      </c>
      <c r="L16" s="17">
        <v>4.4682571775171853</v>
      </c>
      <c r="N16" s="17">
        <v>10</v>
      </c>
      <c r="O16" s="17">
        <v>0</v>
      </c>
      <c r="P16" s="17">
        <v>11.76470588235294</v>
      </c>
      <c r="Q16" s="17">
        <v>0</v>
      </c>
      <c r="R16" s="17">
        <v>6.557377049180328</v>
      </c>
      <c r="T16" s="17">
        <v>2.2988505747126435</v>
      </c>
      <c r="U16" s="17">
        <v>1.4626635873749037</v>
      </c>
      <c r="V16" s="17">
        <v>5.9389140271493206</v>
      </c>
      <c r="W16" s="17">
        <v>6.666666666666667</v>
      </c>
      <c r="X16" s="17">
        <v>3.901734104046243</v>
      </c>
    </row>
    <row r="17" spans="1:24" x14ac:dyDescent="0.25">
      <c r="A17" t="s">
        <v>19</v>
      </c>
      <c r="B17" s="17">
        <v>1.7438963627304436</v>
      </c>
      <c r="C17" s="17">
        <v>0.63957863054928521</v>
      </c>
      <c r="D17" s="17">
        <v>5.727325319791734</v>
      </c>
      <c r="E17" s="17">
        <v>3.0018761726078798</v>
      </c>
      <c r="F17" s="17">
        <v>3.234919403977178</v>
      </c>
      <c r="G17" s="17"/>
      <c r="H17" s="17">
        <v>1.7285861713106296</v>
      </c>
      <c r="I17" s="17">
        <v>0.59073724007561434</v>
      </c>
      <c r="J17" s="17">
        <v>6.184779842199033</v>
      </c>
      <c r="K17" s="17">
        <v>2.7303754266211606</v>
      </c>
      <c r="L17" s="17">
        <v>3.2431090141544576</v>
      </c>
      <c r="N17" s="17">
        <v>1.1583011583011582</v>
      </c>
      <c r="O17" s="17">
        <v>0</v>
      </c>
      <c r="P17" s="17">
        <v>4.2105263157894735</v>
      </c>
      <c r="Q17" s="17">
        <v>0</v>
      </c>
      <c r="R17" s="17">
        <v>1.5981735159817352</v>
      </c>
      <c r="T17" s="17">
        <v>1.8109650210865791</v>
      </c>
      <c r="U17" s="17">
        <v>0.70251283436908951</v>
      </c>
      <c r="V17" s="17">
        <v>5.2735402419779067</v>
      </c>
      <c r="W17" s="17">
        <v>4.0609137055837561</v>
      </c>
      <c r="X17" s="17">
        <v>3.2704564475632525</v>
      </c>
    </row>
    <row r="18" spans="1:24" x14ac:dyDescent="0.25">
      <c r="A18" t="s">
        <v>20</v>
      </c>
      <c r="B18" s="17">
        <v>3.1441717791411041</v>
      </c>
      <c r="C18" s="17">
        <v>1.484375</v>
      </c>
      <c r="D18" s="17">
        <v>7.2212734813369108</v>
      </c>
      <c r="E18" s="17">
        <v>5.7142857142857144</v>
      </c>
      <c r="F18" s="17">
        <v>4.7180380928669239</v>
      </c>
      <c r="G18" s="17"/>
      <c r="H18" s="17">
        <v>2.8735632183908044</v>
      </c>
      <c r="I18" s="17">
        <v>1.2820512820512819</v>
      </c>
      <c r="J18" s="17">
        <v>7.4315514993481084</v>
      </c>
      <c r="K18" s="17">
        <v>3.0303030303030303</v>
      </c>
      <c r="L18" s="17">
        <v>4.6094750320102431</v>
      </c>
      <c r="N18" s="17">
        <v>0</v>
      </c>
      <c r="O18" s="17">
        <v>0</v>
      </c>
      <c r="P18" s="17">
        <v>0</v>
      </c>
      <c r="Q18" s="17">
        <v>7.1428571428571423</v>
      </c>
      <c r="R18" s="17">
        <v>1.1904761904761905</v>
      </c>
      <c r="T18" s="17">
        <v>3.9408866995073892</v>
      </c>
      <c r="U18" s="17">
        <v>1.784037558685446</v>
      </c>
      <c r="V18" s="17">
        <v>7.0661390616167328</v>
      </c>
      <c r="W18" s="17">
        <v>8.695652173913043</v>
      </c>
      <c r="X18" s="17">
        <v>4.9647563591786703</v>
      </c>
    </row>
    <row r="19" spans="1:24" x14ac:dyDescent="0.25">
      <c r="A19" t="s">
        <v>21</v>
      </c>
      <c r="B19" s="17">
        <v>5.1587301587301582</v>
      </c>
      <c r="C19" s="17">
        <v>1.1820330969267139</v>
      </c>
      <c r="D19" s="17">
        <v>7.0957095709570952</v>
      </c>
      <c r="E19" s="17">
        <v>9.0909090909090917</v>
      </c>
      <c r="F19" s="17">
        <v>5.552645364064956</v>
      </c>
      <c r="G19" s="17"/>
      <c r="H19" s="17">
        <v>5.1948051948051948</v>
      </c>
      <c r="I19" s="17">
        <v>0.78431372549019607</v>
      </c>
      <c r="J19" s="17">
        <v>6.1224489795918364</v>
      </c>
      <c r="K19" s="17">
        <v>20</v>
      </c>
      <c r="L19" s="17">
        <v>4.6906187624750499</v>
      </c>
      <c r="N19" s="17">
        <v>20</v>
      </c>
      <c r="O19" s="17">
        <v>0</v>
      </c>
      <c r="P19" s="17">
        <v>0</v>
      </c>
      <c r="Q19" s="17">
        <v>0</v>
      </c>
      <c r="R19" s="17">
        <v>4.1666666666666661</v>
      </c>
      <c r="T19" s="17">
        <v>4.3010752688172049</v>
      </c>
      <c r="U19" s="17">
        <v>1.7964071856287425</v>
      </c>
      <c r="V19" s="17">
        <v>8.0775444264943452</v>
      </c>
      <c r="W19" s="17">
        <v>25</v>
      </c>
      <c r="X19" s="17">
        <v>6.5685164212910525</v>
      </c>
    </row>
    <row r="20" spans="1:24" x14ac:dyDescent="0.25">
      <c r="A20" t="s">
        <v>22</v>
      </c>
      <c r="B20" s="17">
        <v>2.4828767123287672</v>
      </c>
      <c r="C20" s="17">
        <v>0.28580850829943938</v>
      </c>
      <c r="D20" s="17">
        <v>9.4128553770086523</v>
      </c>
      <c r="E20" s="17">
        <v>3.2921810699588478</v>
      </c>
      <c r="F20" s="17">
        <v>5.4272959183673466</v>
      </c>
      <c r="G20" s="17"/>
      <c r="H20" s="17">
        <v>2.072248669840381</v>
      </c>
      <c r="I20" s="17">
        <v>0.34261241970021411</v>
      </c>
      <c r="J20" s="17">
        <v>9.3972702017151821</v>
      </c>
      <c r="K20" s="17">
        <v>2.0202020202020203</v>
      </c>
      <c r="L20" s="17">
        <v>5.2349720199771346</v>
      </c>
      <c r="N20" s="17">
        <v>3.1645569620253164</v>
      </c>
      <c r="O20" s="17">
        <v>0</v>
      </c>
      <c r="P20" s="17">
        <v>10.38961038961039</v>
      </c>
      <c r="Q20" s="17">
        <v>1.8867924528301887</v>
      </c>
      <c r="R20" s="17">
        <v>3.8356164383561646</v>
      </c>
      <c r="T20" s="17">
        <v>3.1264803410705824</v>
      </c>
      <c r="U20" s="17">
        <v>0.22988505747126436</v>
      </c>
      <c r="V20" s="17">
        <v>9.4197341513292443</v>
      </c>
      <c r="W20" s="17">
        <v>5.4945054945054945</v>
      </c>
      <c r="X20" s="17">
        <v>5.6900389538119089</v>
      </c>
    </row>
    <row r="21" spans="1:24" x14ac:dyDescent="0.25">
      <c r="A21" t="s">
        <v>23</v>
      </c>
      <c r="B21" s="17">
        <v>3.0451522576128807</v>
      </c>
      <c r="C21" s="17">
        <v>1.0665312341289994</v>
      </c>
      <c r="D21" s="17">
        <v>6.9614069369809473</v>
      </c>
      <c r="E21" s="17">
        <v>5.2083333333333339</v>
      </c>
      <c r="F21" s="17">
        <v>5.1585448129119316</v>
      </c>
      <c r="G21" s="17"/>
      <c r="H21" s="17">
        <v>2.6607538802660753</v>
      </c>
      <c r="I21" s="17">
        <v>0.92105263157894723</v>
      </c>
      <c r="J21" s="17">
        <v>7.5309964794122148</v>
      </c>
      <c r="K21" s="17">
        <v>4.716981132075472</v>
      </c>
      <c r="L21" s="17">
        <v>5.2783735894805561</v>
      </c>
      <c r="N21" s="17">
        <v>1.9607843137254901</v>
      </c>
      <c r="O21" s="17">
        <v>0</v>
      </c>
      <c r="P21" s="17">
        <v>0</v>
      </c>
      <c r="Q21" s="17">
        <v>0</v>
      </c>
      <c r="R21" s="17">
        <v>0.8</v>
      </c>
      <c r="T21" s="17">
        <v>3.7924151696606789</v>
      </c>
      <c r="U21" s="17">
        <v>1.2727272727272727</v>
      </c>
      <c r="V21" s="17">
        <v>6.3606097774662693</v>
      </c>
      <c r="W21" s="17">
        <v>8.064516129032258</v>
      </c>
      <c r="X21" s="17">
        <v>5.0706566916043219</v>
      </c>
    </row>
    <row r="22" spans="1:24" x14ac:dyDescent="0.25">
      <c r="A22" t="s">
        <v>24</v>
      </c>
      <c r="B22" s="17">
        <v>4.1666666666666661</v>
      </c>
      <c r="C22" s="17">
        <v>1.1764705882352942</v>
      </c>
      <c r="D22" s="17">
        <v>6.7939359910162826</v>
      </c>
      <c r="E22" s="17">
        <v>5.7142857142857144</v>
      </c>
      <c r="F22" s="17">
        <v>5.376344086021505</v>
      </c>
      <c r="G22" s="17"/>
      <c r="H22" s="17">
        <v>2.6595744680851063</v>
      </c>
      <c r="I22" s="17">
        <v>0.38759689922480622</v>
      </c>
      <c r="J22" s="17">
        <v>5.8524173027989823</v>
      </c>
      <c r="K22" s="17">
        <v>8.3333333333333321</v>
      </c>
      <c r="L22" s="17">
        <v>4.2993630573248405</v>
      </c>
      <c r="N22" s="17">
        <v>0</v>
      </c>
      <c r="O22" s="17">
        <v>14.285714285714285</v>
      </c>
      <c r="P22" s="17">
        <v>0</v>
      </c>
      <c r="Q22" s="17">
        <v>0</v>
      </c>
      <c r="R22" s="17">
        <v>2.7777777777777777</v>
      </c>
      <c r="T22" s="17">
        <v>6.3380281690140841</v>
      </c>
      <c r="U22" s="17">
        <v>1.6326530612244898</v>
      </c>
      <c r="V22" s="17">
        <v>7.6064908722109541</v>
      </c>
      <c r="W22" s="17">
        <v>6.25</v>
      </c>
      <c r="X22" s="17">
        <v>6.4056939501779357</v>
      </c>
    </row>
    <row r="23" spans="1:24" x14ac:dyDescent="0.25">
      <c r="A23" t="s">
        <v>25</v>
      </c>
      <c r="B23" s="17">
        <v>4.0796963946869065</v>
      </c>
      <c r="C23" s="17">
        <v>0.83892617449664431</v>
      </c>
      <c r="D23" s="17">
        <v>7.9346250164755512</v>
      </c>
      <c r="E23" s="17">
        <v>1.3157894736842104</v>
      </c>
      <c r="F23" s="17">
        <v>6.2922417896239882</v>
      </c>
      <c r="G23" s="17"/>
      <c r="H23" s="17">
        <v>5.4054054054054053</v>
      </c>
      <c r="I23" s="17">
        <v>0.87260034904013961</v>
      </c>
      <c r="J23" s="17">
        <v>8.0541871921182278</v>
      </c>
      <c r="K23" s="17">
        <v>2.7777777777777777</v>
      </c>
      <c r="L23" s="17">
        <v>6.3303994583615433</v>
      </c>
      <c r="N23" s="17">
        <v>2.5</v>
      </c>
      <c r="O23" s="17">
        <v>0</v>
      </c>
      <c r="P23" s="17">
        <v>2.7027027027027026</v>
      </c>
      <c r="Q23" s="17">
        <v>0</v>
      </c>
      <c r="R23" s="17">
        <v>1.7857142857142856</v>
      </c>
      <c r="T23" s="17">
        <v>1.7241379310344827</v>
      </c>
      <c r="U23" s="17">
        <v>0.79617834394904463</v>
      </c>
      <c r="V23" s="17">
        <v>7.8510028653295132</v>
      </c>
      <c r="W23" s="17">
        <v>0</v>
      </c>
      <c r="X23" s="17">
        <v>6.3545150501672243</v>
      </c>
    </row>
    <row r="24" spans="1:24" x14ac:dyDescent="0.25">
      <c r="A24" t="s">
        <v>26</v>
      </c>
      <c r="B24" s="17">
        <v>2.0012911555842479</v>
      </c>
      <c r="C24" s="17">
        <v>0.76142131979695438</v>
      </c>
      <c r="D24" s="17">
        <v>5.0260341336418861</v>
      </c>
      <c r="E24" s="17">
        <v>1.8390804597701149</v>
      </c>
      <c r="F24" s="17">
        <v>3.7322191446410971</v>
      </c>
      <c r="G24" s="17"/>
      <c r="H24" s="17">
        <v>1.8101761252446182</v>
      </c>
      <c r="I24" s="17">
        <v>0.72248193795155125</v>
      </c>
      <c r="J24" s="17">
        <v>4.6843687374749496</v>
      </c>
      <c r="K24" s="17">
        <v>1.9920318725099602</v>
      </c>
      <c r="L24" s="17">
        <v>3.427802406586447</v>
      </c>
      <c r="N24" s="17">
        <v>3.8461538461538463</v>
      </c>
      <c r="O24" s="17">
        <v>0</v>
      </c>
      <c r="P24" s="17">
        <v>6.4516129032258061</v>
      </c>
      <c r="Q24" s="17">
        <v>0</v>
      </c>
      <c r="R24" s="17">
        <v>3.125</v>
      </c>
      <c r="T24" s="17">
        <v>2.2540983606557377</v>
      </c>
      <c r="U24" s="17">
        <v>0.83601286173633438</v>
      </c>
      <c r="V24" s="17">
        <v>5.4825319958491869</v>
      </c>
      <c r="W24" s="17">
        <v>2.2727272727272729</v>
      </c>
      <c r="X24" s="17">
        <v>4.2036708111308467</v>
      </c>
    </row>
    <row r="25" spans="1:24" x14ac:dyDescent="0.25">
      <c r="A25" t="s">
        <v>27</v>
      </c>
      <c r="B25" s="17">
        <v>2.7846534653465347</v>
      </c>
      <c r="C25" s="17">
        <v>0.71053444547420452</v>
      </c>
      <c r="D25" s="17">
        <v>6.0168895144264596</v>
      </c>
      <c r="E25" s="17">
        <v>1.8957345971563981</v>
      </c>
      <c r="F25" s="17">
        <v>3.85187941942687</v>
      </c>
      <c r="G25" s="17"/>
      <c r="H25" s="17">
        <v>2.2388059701492535</v>
      </c>
      <c r="I25" s="17">
        <v>0.72992700729927007</v>
      </c>
      <c r="J25" s="17">
        <v>5.5316329910566413</v>
      </c>
      <c r="K25" s="17">
        <v>1.9047619047619049</v>
      </c>
      <c r="L25" s="17">
        <v>3.6092655773029265</v>
      </c>
      <c r="N25" s="17">
        <v>0</v>
      </c>
      <c r="O25" s="17">
        <v>0</v>
      </c>
      <c r="P25" s="17">
        <v>5.4054054054054053</v>
      </c>
      <c r="Q25" s="17">
        <v>0</v>
      </c>
      <c r="R25" s="17">
        <v>1.8181818181818181</v>
      </c>
      <c r="T25" s="17">
        <v>3.6923076923076925</v>
      </c>
      <c r="U25" s="17">
        <v>0.70339976553341155</v>
      </c>
      <c r="V25" s="17">
        <v>6.5829528158295281</v>
      </c>
      <c r="W25" s="17">
        <v>2.3529411764705883</v>
      </c>
      <c r="X25" s="17">
        <v>4.1625567173012428</v>
      </c>
    </row>
    <row r="26" spans="1:24" ht="1.1499999999999999" customHeight="1" x14ac:dyDescent="0.25"/>
    <row r="27" spans="1:24" x14ac:dyDescent="0.25">
      <c r="A27" t="s">
        <v>37</v>
      </c>
      <c r="B27" s="17">
        <v>3.5454619720611062</v>
      </c>
      <c r="C27" s="17">
        <v>2.1115846571096473</v>
      </c>
      <c r="D27" s="17">
        <v>8.095096853681353</v>
      </c>
      <c r="E27" s="17">
        <v>4.6181172291296626</v>
      </c>
      <c r="F27" s="17">
        <v>5.3171218582705748</v>
      </c>
      <c r="G27" s="17"/>
      <c r="H27" s="17">
        <v>3.7275064267352187</v>
      </c>
      <c r="I27" s="17">
        <v>2.171103644352546</v>
      </c>
      <c r="J27" s="17">
        <v>8.7179970767127166</v>
      </c>
      <c r="K27" s="17">
        <v>5.0445103857566762</v>
      </c>
      <c r="L27" s="17">
        <v>5.5622516851926251</v>
      </c>
      <c r="N27" s="17">
        <v>2.4861878453038675</v>
      </c>
      <c r="O27" s="17">
        <v>2.1857923497267762</v>
      </c>
      <c r="P27" s="17">
        <v>11.24031007751938</v>
      </c>
      <c r="Q27" s="17">
        <v>7.9365079365079358</v>
      </c>
      <c r="R27" s="17">
        <v>5.4272517321016167</v>
      </c>
      <c r="T27" s="17">
        <v>3.2934862161502805</v>
      </c>
      <c r="U27" s="17">
        <v>2.050545288317116</v>
      </c>
      <c r="V27" s="17">
        <v>7.4680261157320462</v>
      </c>
      <c r="W27" s="17">
        <v>4.1322314049586781</v>
      </c>
      <c r="X27" s="17">
        <v>5.0564705882352943</v>
      </c>
    </row>
    <row r="28" spans="1:24" x14ac:dyDescent="0.25">
      <c r="A28" t="s">
        <v>38</v>
      </c>
      <c r="B28" s="17">
        <v>4.0070122714750811</v>
      </c>
      <c r="C28" s="17">
        <v>1.6122531237404272</v>
      </c>
      <c r="D28" s="17">
        <v>7.5126708154231086</v>
      </c>
      <c r="E28" s="17">
        <v>5.7142857142857144</v>
      </c>
      <c r="F28" s="17">
        <v>4.793170353123787</v>
      </c>
      <c r="G28" s="17"/>
      <c r="H28" s="17">
        <v>4.2505592841163313</v>
      </c>
      <c r="I28" s="17">
        <v>1.5091916191699446</v>
      </c>
      <c r="J28" s="17">
        <v>7.1965767634854769</v>
      </c>
      <c r="K28" s="17">
        <v>6.5476190476190483</v>
      </c>
      <c r="L28" s="17">
        <v>4.6000059856941906</v>
      </c>
      <c r="N28" s="17">
        <v>0.71942446043165476</v>
      </c>
      <c r="O28" s="17">
        <v>2.083333333333333</v>
      </c>
      <c r="P28" s="17">
        <v>7.6271186440677967</v>
      </c>
      <c r="Q28" s="17">
        <v>5</v>
      </c>
      <c r="R28" s="17">
        <v>3.5623409669211195</v>
      </c>
      <c r="T28" s="17">
        <v>3.664921465968586</v>
      </c>
      <c r="U28" s="17">
        <v>1.7133066818960592</v>
      </c>
      <c r="V28" s="17">
        <v>7.8236949846468784</v>
      </c>
      <c r="W28" s="17">
        <v>5.2631578947368416</v>
      </c>
      <c r="X28" s="17">
        <v>5.0197589731865833</v>
      </c>
    </row>
    <row r="29" spans="1:24" x14ac:dyDescent="0.25">
      <c r="A29" t="s">
        <v>29</v>
      </c>
      <c r="B29" s="17">
        <v>2.4396960017623086</v>
      </c>
      <c r="C29" s="17">
        <v>1.3587593121866655</v>
      </c>
      <c r="D29" s="17">
        <v>6.3742311427646481</v>
      </c>
      <c r="E29" s="17">
        <v>4.077471967380224</v>
      </c>
      <c r="F29" s="17">
        <v>3.8418427394496439</v>
      </c>
      <c r="G29" s="17"/>
      <c r="H29" s="17">
        <v>2.6032013479359732</v>
      </c>
      <c r="I29" s="17">
        <v>1.4180762002391936</v>
      </c>
      <c r="J29" s="17">
        <v>6.7717772139664127</v>
      </c>
      <c r="K29" s="17">
        <v>3.5928143712574849</v>
      </c>
      <c r="L29" s="17">
        <v>3.9723363933942069</v>
      </c>
      <c r="N29" s="17">
        <v>2.295918367346939</v>
      </c>
      <c r="O29" s="17">
        <v>0.85470085470085477</v>
      </c>
      <c r="P29" s="17">
        <v>6.0109289617486334</v>
      </c>
      <c r="Q29" s="17">
        <v>1.1627906976744187</v>
      </c>
      <c r="R29" s="17">
        <v>2.8277634961439588</v>
      </c>
      <c r="T29" s="17">
        <v>2.1200814111261872</v>
      </c>
      <c r="U29" s="17">
        <v>1.2920168067226889</v>
      </c>
      <c r="V29" s="17">
        <v>5.9139405073129367</v>
      </c>
      <c r="W29" s="17">
        <v>5.3299492385786804</v>
      </c>
      <c r="X29" s="17">
        <v>3.691219170310049</v>
      </c>
    </row>
    <row r="30" spans="1:24" x14ac:dyDescent="0.25">
      <c r="A30" t="s">
        <v>30</v>
      </c>
      <c r="B30" s="17">
        <v>2.7511157302683866</v>
      </c>
      <c r="C30" s="17">
        <v>0.72568940493468792</v>
      </c>
      <c r="D30" s="17">
        <v>7.2143392973999649</v>
      </c>
      <c r="E30" s="17">
        <v>3.1084154662623198</v>
      </c>
      <c r="F30" s="17">
        <v>4.9101321086352554</v>
      </c>
      <c r="G30" s="17"/>
      <c r="H30" s="17">
        <v>2.4816805080605766</v>
      </c>
      <c r="I30" s="17">
        <v>0.69529066016772989</v>
      </c>
      <c r="J30" s="17">
        <v>7.1266766020864374</v>
      </c>
      <c r="K30" s="17">
        <v>2.8831562974203337</v>
      </c>
      <c r="L30" s="17">
        <v>4.7281445329223386</v>
      </c>
      <c r="N30" s="17">
        <v>2.7918781725888326</v>
      </c>
      <c r="O30" s="17">
        <v>0.56818181818181823</v>
      </c>
      <c r="P30" s="17">
        <v>5.0335570469798654</v>
      </c>
      <c r="Q30" s="17">
        <v>0.94339622641509435</v>
      </c>
      <c r="R30" s="17">
        <v>2.6851851851851851</v>
      </c>
      <c r="T30" s="17">
        <v>3.2297486033519553</v>
      </c>
      <c r="U30" s="17">
        <v>0.76544078831603024</v>
      </c>
      <c r="V30" s="17">
        <v>7.3390036452004859</v>
      </c>
      <c r="W30" s="17">
        <v>4.4642857142857144</v>
      </c>
      <c r="X30" s="17">
        <v>5.1912745161499121</v>
      </c>
    </row>
    <row r="31" spans="1:24" x14ac:dyDescent="0.25">
      <c r="A31" s="19" t="s">
        <v>28</v>
      </c>
      <c r="B31" s="18">
        <v>3.0086587994592815</v>
      </c>
      <c r="C31" s="18">
        <v>1.4899920091991659</v>
      </c>
      <c r="D31" s="18">
        <v>7.3445824878668127</v>
      </c>
      <c r="E31" s="18">
        <v>4.096882246843597</v>
      </c>
      <c r="F31" s="18">
        <v>4.7648937041181121</v>
      </c>
      <c r="G31" s="34"/>
      <c r="H31" s="18">
        <v>3.0667536667706887</v>
      </c>
      <c r="I31" s="18">
        <v>1.4685575667102071</v>
      </c>
      <c r="J31" s="18">
        <v>7.4604839918373935</v>
      </c>
      <c r="K31" s="18">
        <v>3.9039039039039038</v>
      </c>
      <c r="L31" s="18">
        <v>4.7415665675549112</v>
      </c>
      <c r="N31" s="18">
        <v>2.3310023310023311</v>
      </c>
      <c r="O31" s="18">
        <v>1.3986013986013985</v>
      </c>
      <c r="P31" s="18">
        <v>7.4679113185530914</v>
      </c>
      <c r="Q31" s="18">
        <v>2.4937655860349128</v>
      </c>
      <c r="R31" s="18">
        <v>3.5931985883862692</v>
      </c>
      <c r="T31" s="18">
        <v>2.9440843677908384</v>
      </c>
      <c r="U31" s="18">
        <v>1.5147762918936767</v>
      </c>
      <c r="V31" s="18">
        <v>7.2190927957308038</v>
      </c>
      <c r="W31" s="18">
        <v>4.6280991735537187</v>
      </c>
      <c r="X31" s="18">
        <v>4.8170033929156988</v>
      </c>
    </row>
    <row r="33" spans="1:1" x14ac:dyDescent="0.25">
      <c r="A33" t="s">
        <v>69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pane xSplit="1" ySplit="5" topLeftCell="S15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RowHeight="15" x14ac:dyDescent="0.25"/>
  <cols>
    <col min="1" max="1" width="27.28515625" bestFit="1" customWidth="1"/>
    <col min="6" max="6" width="8.85546875" customWidth="1"/>
    <col min="7" max="7" width="0.5703125" style="32" customWidth="1"/>
    <col min="13" max="13" width="0.28515625" customWidth="1"/>
    <col min="19" max="19" width="0.28515625" customWidth="1"/>
  </cols>
  <sheetData>
    <row r="1" spans="1:24" x14ac:dyDescent="0.25">
      <c r="A1" s="41" t="s">
        <v>67</v>
      </c>
    </row>
    <row r="2" spans="1:24" x14ac:dyDescent="0.25">
      <c r="A2" s="42" t="s">
        <v>179</v>
      </c>
    </row>
    <row r="3" spans="1:24" x14ac:dyDescent="0.25">
      <c r="A3" s="1"/>
    </row>
    <row r="4" spans="1:24" ht="14.45" customHeight="1" x14ac:dyDescent="0.25">
      <c r="A4" s="3"/>
      <c r="B4" s="48" t="s">
        <v>40</v>
      </c>
      <c r="C4" s="49"/>
      <c r="D4" s="49"/>
      <c r="E4" s="49"/>
      <c r="F4" s="49"/>
      <c r="G4" s="47"/>
      <c r="H4" s="48" t="s">
        <v>39</v>
      </c>
      <c r="I4" s="49"/>
      <c r="J4" s="49"/>
      <c r="K4" s="49"/>
      <c r="L4" s="49"/>
      <c r="M4" s="47"/>
      <c r="N4" s="48" t="s">
        <v>44</v>
      </c>
      <c r="O4" s="49"/>
      <c r="P4" s="49"/>
      <c r="Q4" s="49"/>
      <c r="R4" s="49"/>
      <c r="S4" s="47"/>
      <c r="T4" s="48" t="s">
        <v>45</v>
      </c>
      <c r="U4" s="49"/>
      <c r="V4" s="49"/>
      <c r="W4" s="49"/>
      <c r="X4" s="49"/>
    </row>
    <row r="5" spans="1:24" ht="38.25" x14ac:dyDescent="0.25">
      <c r="A5" s="46" t="s">
        <v>180</v>
      </c>
      <c r="B5" s="47" t="s">
        <v>31</v>
      </c>
      <c r="C5" s="47" t="s">
        <v>32</v>
      </c>
      <c r="D5" s="47" t="s">
        <v>33</v>
      </c>
      <c r="E5" s="47" t="s">
        <v>34</v>
      </c>
      <c r="F5" s="47" t="s">
        <v>4</v>
      </c>
      <c r="G5" s="47"/>
      <c r="H5" s="47" t="s">
        <v>31</v>
      </c>
      <c r="I5" s="47" t="s">
        <v>32</v>
      </c>
      <c r="J5" s="47" t="s">
        <v>33</v>
      </c>
      <c r="K5" s="47" t="s">
        <v>34</v>
      </c>
      <c r="L5" s="47" t="s">
        <v>4</v>
      </c>
      <c r="M5" s="47"/>
      <c r="N5" s="47" t="s">
        <v>31</v>
      </c>
      <c r="O5" s="47" t="s">
        <v>32</v>
      </c>
      <c r="P5" s="47" t="s">
        <v>33</v>
      </c>
      <c r="Q5" s="47" t="s">
        <v>34</v>
      </c>
      <c r="R5" s="47" t="s">
        <v>4</v>
      </c>
      <c r="S5" s="47"/>
      <c r="T5" s="47" t="s">
        <v>31</v>
      </c>
      <c r="U5" s="47" t="s">
        <v>32</v>
      </c>
      <c r="V5" s="47" t="s">
        <v>33</v>
      </c>
      <c r="W5" s="47" t="s">
        <v>34</v>
      </c>
      <c r="X5" s="47" t="s">
        <v>4</v>
      </c>
    </row>
    <row r="6" spans="1:24" x14ac:dyDescent="0.25">
      <c r="A6" t="s">
        <v>8</v>
      </c>
      <c r="B6" s="17">
        <v>3.8982133188955062</v>
      </c>
      <c r="C6" s="17">
        <v>9.1308071076857207</v>
      </c>
      <c r="D6" s="17">
        <v>12.357072852009148</v>
      </c>
      <c r="E6" s="17">
        <v>3.6585365853658534</v>
      </c>
      <c r="F6" s="17">
        <v>10.334051269056971</v>
      </c>
      <c r="G6" s="17"/>
      <c r="H6" s="17">
        <v>3.0254777070063694</v>
      </c>
      <c r="I6" s="17">
        <v>8.2071223905034802</v>
      </c>
      <c r="J6" s="17">
        <v>12.575593115211662</v>
      </c>
      <c r="K6" s="17">
        <v>2.6086956521739131</v>
      </c>
      <c r="L6" s="17">
        <v>9.8614827640484801</v>
      </c>
      <c r="N6" s="17">
        <v>6.8181818181818175</v>
      </c>
      <c r="O6" s="17">
        <v>7.5471698113207548</v>
      </c>
      <c r="P6" s="17">
        <v>20.33898305084746</v>
      </c>
      <c r="Q6" s="17">
        <v>6.25</v>
      </c>
      <c r="R6" s="17">
        <v>11.627906976744185</v>
      </c>
      <c r="T6" s="17">
        <v>5.6672760511883</v>
      </c>
      <c r="U6" s="17">
        <v>10.174880763116057</v>
      </c>
      <c r="V6" s="17">
        <v>12.02928870292887</v>
      </c>
      <c r="W6" s="17">
        <v>4.3478260869565215</v>
      </c>
      <c r="X6" s="17">
        <v>10.869363947782611</v>
      </c>
    </row>
    <row r="7" spans="1:24" x14ac:dyDescent="0.25">
      <c r="A7" t="s">
        <v>9</v>
      </c>
      <c r="B7" s="17">
        <v>1.0526315789473684</v>
      </c>
      <c r="C7" s="17">
        <v>5.6640625</v>
      </c>
      <c r="D7" s="17">
        <v>9.7222222222222232</v>
      </c>
      <c r="E7" s="17">
        <v>55.555555555555557</v>
      </c>
      <c r="F7" s="17">
        <v>7.5</v>
      </c>
      <c r="G7" s="17"/>
      <c r="H7" s="17">
        <v>0</v>
      </c>
      <c r="I7" s="17">
        <v>5.4945054945054945</v>
      </c>
      <c r="J7" s="17">
        <v>9.7744360902255636</v>
      </c>
      <c r="K7" s="17">
        <v>100</v>
      </c>
      <c r="L7" s="17">
        <v>7.023411371237458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2.8571428571428572</v>
      </c>
      <c r="U7" s="17">
        <v>5.9071729957805905</v>
      </c>
      <c r="V7" s="17">
        <v>9.6638655462184886</v>
      </c>
      <c r="W7" s="17">
        <v>57.142857142857139</v>
      </c>
      <c r="X7" s="17">
        <v>8.123791102514506</v>
      </c>
    </row>
    <row r="8" spans="1:24" x14ac:dyDescent="0.25">
      <c r="A8" t="s">
        <v>10</v>
      </c>
      <c r="B8" s="17">
        <v>4.7181304684904193</v>
      </c>
      <c r="C8" s="17">
        <v>6.2523469770935041</v>
      </c>
      <c r="D8" s="17">
        <v>10.728923892951862</v>
      </c>
      <c r="E8" s="17">
        <v>3.5805626598465472</v>
      </c>
      <c r="F8" s="17">
        <v>8.1361618154908744</v>
      </c>
      <c r="G8" s="17"/>
      <c r="H8" s="17">
        <v>4.4503546099290778</v>
      </c>
      <c r="I8" s="17">
        <v>5.7995568877883485</v>
      </c>
      <c r="J8" s="17">
        <v>10.222065562213606</v>
      </c>
      <c r="K8" s="17">
        <v>4</v>
      </c>
      <c r="L8" s="17">
        <v>7.5012079239813181</v>
      </c>
      <c r="N8" s="17">
        <v>4.0404040404040407</v>
      </c>
      <c r="O8" s="17">
        <v>7.7669902912621351</v>
      </c>
      <c r="P8" s="17">
        <v>12.571428571428573</v>
      </c>
      <c r="Q8" s="17">
        <v>7.3170731707317067</v>
      </c>
      <c r="R8" s="17">
        <v>7.3051948051948052</v>
      </c>
      <c r="T8" s="17">
        <v>5.2716688227684347</v>
      </c>
      <c r="U8" s="17">
        <v>6.6569129480614482</v>
      </c>
      <c r="V8" s="17">
        <v>11.13522412631894</v>
      </c>
      <c r="W8" s="17">
        <v>3.1802120141342751</v>
      </c>
      <c r="X8" s="17">
        <v>8.7816675256710148</v>
      </c>
    </row>
    <row r="9" spans="1:24" x14ac:dyDescent="0.25">
      <c r="A9" t="s">
        <v>11</v>
      </c>
      <c r="B9" s="17">
        <v>2.4719101123595504</v>
      </c>
      <c r="C9" s="17">
        <v>6.098063452822414</v>
      </c>
      <c r="D9" s="17">
        <v>11.377037807839056</v>
      </c>
      <c r="E9" s="17">
        <v>5.0847457627118651</v>
      </c>
      <c r="F9" s="17">
        <v>8.4279325765393871</v>
      </c>
      <c r="G9" s="17"/>
      <c r="H9" s="17">
        <v>2.4054982817869419</v>
      </c>
      <c r="I9" s="17">
        <v>4.361617763679619</v>
      </c>
      <c r="J9" s="17">
        <v>10.483870967741936</v>
      </c>
      <c r="K9" s="17">
        <v>0</v>
      </c>
      <c r="L9" s="17">
        <v>7.1381794368041911</v>
      </c>
      <c r="N9" s="17">
        <v>0</v>
      </c>
      <c r="O9" s="17">
        <v>4.1666666666666661</v>
      </c>
      <c r="P9" s="17">
        <v>17.391304347826086</v>
      </c>
      <c r="Q9" s="17">
        <v>0</v>
      </c>
      <c r="R9" s="17">
        <v>7.5757575757575761</v>
      </c>
      <c r="T9" s="17">
        <v>2.7397260273972601</v>
      </c>
      <c r="U9" s="17">
        <v>8.0560420315236421</v>
      </c>
      <c r="V9" s="17">
        <v>12.244897959183673</v>
      </c>
      <c r="W9" s="17">
        <v>8.8235294117647065</v>
      </c>
      <c r="X9" s="17">
        <v>9.9109131403118038</v>
      </c>
    </row>
    <row r="10" spans="1:24" x14ac:dyDescent="0.25">
      <c r="A10" t="s">
        <v>12</v>
      </c>
      <c r="B10" s="17">
        <v>4.4479999999999995</v>
      </c>
      <c r="C10" s="17">
        <v>6.3811103522294852</v>
      </c>
      <c r="D10" s="17">
        <v>10.731010397650607</v>
      </c>
      <c r="E10" s="17">
        <v>3.0864197530864197</v>
      </c>
      <c r="F10" s="17">
        <v>8.2265161660608381</v>
      </c>
      <c r="G10" s="17"/>
      <c r="H10" s="17">
        <v>3.7334593572778831</v>
      </c>
      <c r="I10" s="17">
        <v>5.2061157344687441</v>
      </c>
      <c r="J10" s="17">
        <v>10.192656018442285</v>
      </c>
      <c r="K10" s="17">
        <v>4.3478260869565215</v>
      </c>
      <c r="L10" s="17">
        <v>7.2253258845437607</v>
      </c>
      <c r="N10" s="17">
        <v>1.5384615384615385</v>
      </c>
      <c r="O10" s="17">
        <v>9.0909090909090917</v>
      </c>
      <c r="P10" s="17">
        <v>9.7560975609756095</v>
      </c>
      <c r="Q10" s="17">
        <v>0</v>
      </c>
      <c r="R10" s="17">
        <v>5.161290322580645</v>
      </c>
      <c r="T10" s="17">
        <v>6.25</v>
      </c>
      <c r="U10" s="17">
        <v>7.5658546246781544</v>
      </c>
      <c r="V10" s="17">
        <v>11.241326137239783</v>
      </c>
      <c r="W10" s="17">
        <v>2.5974025974025974</v>
      </c>
      <c r="X10" s="17">
        <v>9.3349263241736349</v>
      </c>
    </row>
    <row r="11" spans="1:24" x14ac:dyDescent="0.25">
      <c r="A11" t="s">
        <v>13</v>
      </c>
      <c r="B11" s="17">
        <v>3.7234042553191489</v>
      </c>
      <c r="C11" s="17">
        <v>6.3291139240506329</v>
      </c>
      <c r="D11" s="17">
        <v>10.277846078190313</v>
      </c>
      <c r="E11" s="17">
        <v>5</v>
      </c>
      <c r="F11" s="17">
        <v>8.2632087184439236</v>
      </c>
      <c r="G11" s="17"/>
      <c r="H11" s="17">
        <v>4.0084388185654012</v>
      </c>
      <c r="I11" s="17">
        <v>5.4545454545454541</v>
      </c>
      <c r="J11" s="17">
        <v>11.641321447299422</v>
      </c>
      <c r="K11" s="17">
        <v>4.3478260869565215</v>
      </c>
      <c r="L11" s="17">
        <v>8.4764240937585171</v>
      </c>
      <c r="N11" s="17">
        <v>10</v>
      </c>
      <c r="O11" s="17">
        <v>25</v>
      </c>
      <c r="P11" s="17">
        <v>10</v>
      </c>
      <c r="Q11" s="17">
        <v>25</v>
      </c>
      <c r="R11" s="17">
        <v>15.625</v>
      </c>
      <c r="T11" s="17">
        <v>2.9850746268656714</v>
      </c>
      <c r="U11" s="17">
        <v>7.2014585232452148</v>
      </c>
      <c r="V11" s="17">
        <v>9.0697674418604652</v>
      </c>
      <c r="W11" s="17">
        <v>3.0303030303030303</v>
      </c>
      <c r="X11" s="17">
        <v>7.9763246899661784</v>
      </c>
    </row>
    <row r="12" spans="1:24" x14ac:dyDescent="0.25">
      <c r="A12" t="s">
        <v>14</v>
      </c>
      <c r="B12" s="17">
        <v>4.8818897637795278</v>
      </c>
      <c r="C12" s="17">
        <v>5.8171206225680931</v>
      </c>
      <c r="D12" s="17">
        <v>10.686037126715092</v>
      </c>
      <c r="E12" s="17">
        <v>3.3707865168539324</v>
      </c>
      <c r="F12" s="17">
        <v>8.0825586891444789</v>
      </c>
      <c r="G12" s="17"/>
      <c r="H12" s="17">
        <v>3.7530266343825671</v>
      </c>
      <c r="I12" s="17">
        <v>5.786686838124055</v>
      </c>
      <c r="J12" s="17">
        <v>10.648442466624285</v>
      </c>
      <c r="K12" s="17">
        <v>4.3478260869565215</v>
      </c>
      <c r="L12" s="17">
        <v>7.8204743320324237</v>
      </c>
      <c r="N12" s="17">
        <v>5.2631578947368416</v>
      </c>
      <c r="O12" s="17">
        <v>0</v>
      </c>
      <c r="P12" s="17">
        <v>12.5</v>
      </c>
      <c r="Q12" s="17">
        <v>0</v>
      </c>
      <c r="R12" s="17">
        <v>5.4794520547945202</v>
      </c>
      <c r="T12" s="17">
        <v>7.0588235294117645</v>
      </c>
      <c r="U12" s="17">
        <v>5.908539053014974</v>
      </c>
      <c r="V12" s="17">
        <v>10.710743801652892</v>
      </c>
      <c r="W12" s="17">
        <v>2.6315789473684208</v>
      </c>
      <c r="X12" s="17">
        <v>8.4074509145829843</v>
      </c>
    </row>
    <row r="13" spans="1:24" x14ac:dyDescent="0.25">
      <c r="A13" t="s">
        <v>15</v>
      </c>
      <c r="B13" s="17">
        <v>5.0491266375545854</v>
      </c>
      <c r="C13" s="17">
        <v>7.240884883244572</v>
      </c>
      <c r="D13" s="17">
        <v>11.4752688172043</v>
      </c>
      <c r="E13" s="17">
        <v>4.5977011494252871</v>
      </c>
      <c r="F13" s="17">
        <v>8.8555912316169181</v>
      </c>
      <c r="G13" s="17"/>
      <c r="H13" s="17">
        <v>4.7523157470801447</v>
      </c>
      <c r="I13" s="17">
        <v>6.0243492863140222</v>
      </c>
      <c r="J13" s="17">
        <v>11.45063801208865</v>
      </c>
      <c r="K13" s="17">
        <v>4.838709677419355</v>
      </c>
      <c r="L13" s="17">
        <v>8.2171127026008293</v>
      </c>
      <c r="N13" s="17">
        <v>5.3571428571428568</v>
      </c>
      <c r="O13" s="17">
        <v>6.4516129032258061</v>
      </c>
      <c r="P13" s="17">
        <v>13.636363636363635</v>
      </c>
      <c r="Q13" s="17">
        <v>0</v>
      </c>
      <c r="R13" s="17">
        <v>7.8571428571428568</v>
      </c>
      <c r="T13" s="17">
        <v>5.6888888888888891</v>
      </c>
      <c r="U13" s="17">
        <v>8.4121553632521628</v>
      </c>
      <c r="V13" s="17">
        <v>11.484444444444444</v>
      </c>
      <c r="W13" s="17">
        <v>4.8543689320388346</v>
      </c>
      <c r="X13" s="17">
        <v>9.5838267636609711</v>
      </c>
    </row>
    <row r="14" spans="1:24" x14ac:dyDescent="0.25">
      <c r="A14" t="s">
        <v>16</v>
      </c>
      <c r="B14" s="17">
        <v>4.0406544372830933</v>
      </c>
      <c r="C14" s="17">
        <v>6.0156523770587551</v>
      </c>
      <c r="D14" s="17">
        <v>11.39144558743909</v>
      </c>
      <c r="E14" s="17">
        <v>6.1818181818181817</v>
      </c>
      <c r="F14" s="17">
        <v>7.9031893236824242</v>
      </c>
      <c r="G14" s="17"/>
      <c r="H14" s="17">
        <v>4.3350477590007346</v>
      </c>
      <c r="I14" s="17">
        <v>5.7601316601522319</v>
      </c>
      <c r="J14" s="17">
        <v>11.24597003603262</v>
      </c>
      <c r="K14" s="17">
        <v>4.6875</v>
      </c>
      <c r="L14" s="17">
        <v>7.6786814540973509</v>
      </c>
      <c r="N14" s="17">
        <v>2.197802197802198</v>
      </c>
      <c r="O14" s="17">
        <v>6.3829787234042552</v>
      </c>
      <c r="P14" s="17">
        <v>13.114754098360656</v>
      </c>
      <c r="Q14" s="17">
        <v>4</v>
      </c>
      <c r="R14" s="17">
        <v>6.25</v>
      </c>
      <c r="T14" s="17">
        <v>3.5217035217035217</v>
      </c>
      <c r="U14" s="17">
        <v>6.350944429236244</v>
      </c>
      <c r="V14" s="17">
        <v>11.561138169700078</v>
      </c>
      <c r="W14" s="17">
        <v>8.1967213114754092</v>
      </c>
      <c r="X14" s="17">
        <v>8.272451388108351</v>
      </c>
    </row>
    <row r="15" spans="1:24" x14ac:dyDescent="0.25">
      <c r="A15" t="s">
        <v>17</v>
      </c>
      <c r="B15" s="17">
        <v>2.9103608847497089</v>
      </c>
      <c r="C15" s="17">
        <v>6.0622610595303117</v>
      </c>
      <c r="D15" s="17">
        <v>11.242908715832904</v>
      </c>
      <c r="E15" s="17">
        <v>0</v>
      </c>
      <c r="F15" s="17">
        <v>7.5415423945462283</v>
      </c>
      <c r="G15" s="17"/>
      <c r="H15" s="17">
        <v>3.1423290203327174</v>
      </c>
      <c r="I15" s="17">
        <v>6.0988433228180865</v>
      </c>
      <c r="J15" s="17">
        <v>10.486177311725452</v>
      </c>
      <c r="K15" s="17">
        <v>0</v>
      </c>
      <c r="L15" s="17">
        <v>7.2096648480124701</v>
      </c>
      <c r="N15" s="17">
        <v>0</v>
      </c>
      <c r="O15" s="17">
        <v>0</v>
      </c>
      <c r="P15" s="17">
        <v>20</v>
      </c>
      <c r="Q15" s="17">
        <v>0</v>
      </c>
      <c r="R15" s="17">
        <v>3.6363636363636362</v>
      </c>
      <c r="T15" s="17">
        <v>2.7027027027027026</v>
      </c>
      <c r="U15" s="17">
        <v>6.1130334486735869</v>
      </c>
      <c r="V15" s="17">
        <v>12.045454545454545</v>
      </c>
      <c r="W15" s="17">
        <v>0</v>
      </c>
      <c r="X15" s="17">
        <v>8.0559575494452496</v>
      </c>
    </row>
    <row r="16" spans="1:24" x14ac:dyDescent="0.25">
      <c r="A16" t="s">
        <v>18</v>
      </c>
      <c r="B16" s="17">
        <v>3.3524121013900245</v>
      </c>
      <c r="C16" s="17">
        <v>7.3228081961706408</v>
      </c>
      <c r="D16" s="17">
        <v>10.242846838182256</v>
      </c>
      <c r="E16" s="17">
        <v>3.7037037037037033</v>
      </c>
      <c r="F16" s="17">
        <v>8.1374749025628912</v>
      </c>
      <c r="G16" s="17"/>
      <c r="H16" s="17">
        <v>2.807017543859649</v>
      </c>
      <c r="I16" s="17">
        <v>7.4608904933814681</v>
      </c>
      <c r="J16" s="17">
        <v>10.825610783487784</v>
      </c>
      <c r="K16" s="17">
        <v>5.4545454545454541</v>
      </c>
      <c r="L16" s="17">
        <v>8.2490901738778799</v>
      </c>
      <c r="N16" s="17">
        <v>5</v>
      </c>
      <c r="O16" s="17">
        <v>6.25</v>
      </c>
      <c r="P16" s="17">
        <v>5.8823529411764701</v>
      </c>
      <c r="Q16" s="17">
        <v>0</v>
      </c>
      <c r="R16" s="17">
        <v>4.918032786885246</v>
      </c>
      <c r="T16" s="17">
        <v>4.5977011494252871</v>
      </c>
      <c r="U16" s="17">
        <v>7.1593533487297929</v>
      </c>
      <c r="V16" s="17">
        <v>9.502262443438914</v>
      </c>
      <c r="W16" s="17">
        <v>2.2222222222222223</v>
      </c>
      <c r="X16" s="17">
        <v>8.0346820809248563</v>
      </c>
    </row>
    <row r="17" spans="1:24" x14ac:dyDescent="0.25">
      <c r="A17" t="s">
        <v>19</v>
      </c>
      <c r="B17" s="17">
        <v>3.122404916126889</v>
      </c>
      <c r="C17" s="17">
        <v>5.6182593428643086</v>
      </c>
      <c r="D17" s="17">
        <v>9.5134023269267853</v>
      </c>
      <c r="E17" s="17">
        <v>3.3771106941838651</v>
      </c>
      <c r="F17" s="17">
        <v>6.4310640890710689</v>
      </c>
      <c r="G17" s="17"/>
      <c r="H17" s="17">
        <v>3.0443756449948403</v>
      </c>
      <c r="I17" s="17">
        <v>5.3875236294896034</v>
      </c>
      <c r="J17" s="17">
        <v>10.129804021379487</v>
      </c>
      <c r="K17" s="17">
        <v>2.3890784982935154</v>
      </c>
      <c r="L17" s="17">
        <v>6.2925254531909616</v>
      </c>
      <c r="N17" s="17">
        <v>5.7915057915057915</v>
      </c>
      <c r="O17" s="17">
        <v>7.3170731707317067</v>
      </c>
      <c r="P17" s="17">
        <v>13.684210526315791</v>
      </c>
      <c r="Q17" s="17">
        <v>6.9767441860465116</v>
      </c>
      <c r="R17" s="17">
        <v>7.7625570776255701</v>
      </c>
      <c r="T17" s="17">
        <v>3.1009675018605805</v>
      </c>
      <c r="U17" s="17">
        <v>5.8632801945420159</v>
      </c>
      <c r="V17" s="17">
        <v>8.8243029984218833</v>
      </c>
      <c r="W17" s="17">
        <v>4.0609137055837561</v>
      </c>
      <c r="X17" s="17">
        <v>6.5731024270907099</v>
      </c>
    </row>
    <row r="18" spans="1:24" x14ac:dyDescent="0.25">
      <c r="A18" t="s">
        <v>20</v>
      </c>
      <c r="B18" s="17">
        <v>2.6840490797546015</v>
      </c>
      <c r="C18" s="17">
        <v>6.1328125</v>
      </c>
      <c r="D18" s="17">
        <v>10.343986338131252</v>
      </c>
      <c r="E18" s="17">
        <v>1.4285714285714286</v>
      </c>
      <c r="F18" s="17">
        <v>7.6808166313954942</v>
      </c>
      <c r="G18" s="17"/>
      <c r="H18" s="17">
        <v>2.2988505747126435</v>
      </c>
      <c r="I18" s="17">
        <v>6.4102564102564097</v>
      </c>
      <c r="J18" s="17">
        <v>10.604085180356366</v>
      </c>
      <c r="K18" s="17">
        <v>0</v>
      </c>
      <c r="L18" s="17">
        <v>7.6611182244985061</v>
      </c>
      <c r="N18" s="17">
        <v>0</v>
      </c>
      <c r="O18" s="17">
        <v>23.076923076923077</v>
      </c>
      <c r="P18" s="17">
        <v>3.4482758620689653</v>
      </c>
      <c r="Q18" s="17">
        <v>0</v>
      </c>
      <c r="R18" s="17">
        <v>4.7619047619047619</v>
      </c>
      <c r="T18" s="17">
        <v>3.6945812807881775</v>
      </c>
      <c r="U18" s="17">
        <v>5.539906103286385</v>
      </c>
      <c r="V18" s="17">
        <v>10.118711136235161</v>
      </c>
      <c r="W18" s="17">
        <v>4.3478260869565215</v>
      </c>
      <c r="X18" s="17">
        <v>7.7842476248850749</v>
      </c>
    </row>
    <row r="19" spans="1:24" x14ac:dyDescent="0.25">
      <c r="A19" t="s">
        <v>21</v>
      </c>
      <c r="B19" s="17">
        <v>2.3809523809523809</v>
      </c>
      <c r="C19" s="17">
        <v>4.7281323877068555</v>
      </c>
      <c r="D19" s="17">
        <v>10.396039603960396</v>
      </c>
      <c r="E19" s="17">
        <v>0</v>
      </c>
      <c r="F19" s="17">
        <v>7.9622839182818232</v>
      </c>
      <c r="G19" s="17"/>
      <c r="H19" s="17">
        <v>2.5974025974025974</v>
      </c>
      <c r="I19" s="17">
        <v>5.0980392156862742</v>
      </c>
      <c r="J19" s="17">
        <v>9.8639455782312915</v>
      </c>
      <c r="K19" s="17">
        <v>0</v>
      </c>
      <c r="L19" s="17">
        <v>7.4850299401197598</v>
      </c>
      <c r="N19" s="17">
        <v>0</v>
      </c>
      <c r="O19" s="17">
        <v>0</v>
      </c>
      <c r="P19" s="17">
        <v>40</v>
      </c>
      <c r="Q19" s="17">
        <v>0</v>
      </c>
      <c r="R19" s="17">
        <v>8.3333333333333321</v>
      </c>
      <c r="T19" s="17">
        <v>2.1505376344086025</v>
      </c>
      <c r="U19" s="17">
        <v>4.1916167664670656</v>
      </c>
      <c r="V19" s="17">
        <v>10.662358642972535</v>
      </c>
      <c r="W19" s="17">
        <v>0</v>
      </c>
      <c r="X19" s="17">
        <v>8.4937712344280865</v>
      </c>
    </row>
    <row r="20" spans="1:24" x14ac:dyDescent="0.25">
      <c r="A20" t="s">
        <v>22</v>
      </c>
      <c r="B20" s="17">
        <v>3.4075342465753424</v>
      </c>
      <c r="C20" s="17">
        <v>5.782125975596351</v>
      </c>
      <c r="D20" s="17">
        <v>10.914709517923363</v>
      </c>
      <c r="E20" s="17">
        <v>4.1152263374485596</v>
      </c>
      <c r="F20" s="17">
        <v>7.9751275510204085</v>
      </c>
      <c r="G20" s="17"/>
      <c r="H20" s="17">
        <v>3.9204704564547748</v>
      </c>
      <c r="I20" s="17">
        <v>5.9743040685224837</v>
      </c>
      <c r="J20" s="17">
        <v>11.148689455248219</v>
      </c>
      <c r="K20" s="17">
        <v>5.0505050505050502</v>
      </c>
      <c r="L20" s="17">
        <v>8.1051808171370112</v>
      </c>
      <c r="N20" s="17">
        <v>4.4303797468354427</v>
      </c>
      <c r="O20" s="17">
        <v>10.38961038961039</v>
      </c>
      <c r="P20" s="17">
        <v>14.285714285714285</v>
      </c>
      <c r="Q20" s="17">
        <v>0</v>
      </c>
      <c r="R20" s="17">
        <v>7.1232876712328768</v>
      </c>
      <c r="T20" s="17">
        <v>2.4632875414495499</v>
      </c>
      <c r="U20" s="17">
        <v>5.4942528735632186</v>
      </c>
      <c r="V20" s="17">
        <v>10.633946830265849</v>
      </c>
      <c r="W20" s="17">
        <v>5.4945054945054945</v>
      </c>
      <c r="X20" s="17">
        <v>7.8464106844741242</v>
      </c>
    </row>
    <row r="21" spans="1:24" x14ac:dyDescent="0.25">
      <c r="A21" t="s">
        <v>23</v>
      </c>
      <c r="B21" s="17">
        <v>3.9901995099754983</v>
      </c>
      <c r="C21" s="17">
        <v>6.3991874047739969</v>
      </c>
      <c r="D21" s="17">
        <v>10.006513597134017</v>
      </c>
      <c r="E21" s="17">
        <v>1.0416666666666665</v>
      </c>
      <c r="F21" s="17">
        <v>8.2879236078675582</v>
      </c>
      <c r="G21" s="17"/>
      <c r="H21" s="17">
        <v>3.6031042128603108</v>
      </c>
      <c r="I21" s="17">
        <v>6.8421052631578956</v>
      </c>
      <c r="J21" s="17">
        <v>9.6892698607071797</v>
      </c>
      <c r="K21" s="17">
        <v>1.8867924528301887</v>
      </c>
      <c r="L21" s="17">
        <v>7.9828406229599924</v>
      </c>
      <c r="N21" s="17">
        <v>0</v>
      </c>
      <c r="O21" s="17">
        <v>12.5</v>
      </c>
      <c r="P21" s="17">
        <v>9.5238095238095237</v>
      </c>
      <c r="Q21" s="17">
        <v>0</v>
      </c>
      <c r="R21" s="17">
        <v>4</v>
      </c>
      <c r="T21" s="17">
        <v>4.8902195608782435</v>
      </c>
      <c r="U21" s="17">
        <v>5.7575757575757578</v>
      </c>
      <c r="V21" s="17">
        <v>10.373225862975294</v>
      </c>
      <c r="W21" s="17">
        <v>0</v>
      </c>
      <c r="X21" s="17">
        <v>8.7400546253414078</v>
      </c>
    </row>
    <row r="22" spans="1:24" x14ac:dyDescent="0.25">
      <c r="A22" t="s">
        <v>24</v>
      </c>
      <c r="B22" s="17">
        <v>4.1666666666666661</v>
      </c>
      <c r="C22" s="17">
        <v>6.666666666666667</v>
      </c>
      <c r="D22" s="17">
        <v>8.4783829309376753</v>
      </c>
      <c r="E22" s="17">
        <v>1.4285714285714286</v>
      </c>
      <c r="F22" s="17">
        <v>7.4156470152020759</v>
      </c>
      <c r="G22" s="17"/>
      <c r="H22" s="17">
        <v>5.8510638297872344</v>
      </c>
      <c r="I22" s="17">
        <v>7.7519379844961236</v>
      </c>
      <c r="J22" s="17">
        <v>7.888040712468193</v>
      </c>
      <c r="K22" s="17">
        <v>4.1666666666666661</v>
      </c>
      <c r="L22" s="17">
        <v>7.484076433121019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T22" s="17">
        <v>2.112676056338028</v>
      </c>
      <c r="U22" s="17">
        <v>5.7142857142857144</v>
      </c>
      <c r="V22" s="17">
        <v>9.0263691683569984</v>
      </c>
      <c r="W22" s="17">
        <v>0</v>
      </c>
      <c r="X22" s="17">
        <v>7.5444839857651242</v>
      </c>
    </row>
    <row r="23" spans="1:24" x14ac:dyDescent="0.25">
      <c r="A23" t="s">
        <v>25</v>
      </c>
      <c r="B23" s="17">
        <v>1.9924098671726755</v>
      </c>
      <c r="C23" s="17">
        <v>4.5861297539149888</v>
      </c>
      <c r="D23" s="17">
        <v>10.083036773428232</v>
      </c>
      <c r="E23" s="17">
        <v>0</v>
      </c>
      <c r="F23" s="17">
        <v>8.2627320323655393</v>
      </c>
      <c r="G23" s="17"/>
      <c r="H23" s="17">
        <v>1.6516516516516515</v>
      </c>
      <c r="I23" s="17">
        <v>4.2757417102966846</v>
      </c>
      <c r="J23" s="17">
        <v>10.44334975369458</v>
      </c>
      <c r="K23" s="17">
        <v>0</v>
      </c>
      <c r="L23" s="17">
        <v>8.192281651997293</v>
      </c>
      <c r="N23" s="17">
        <v>2.5</v>
      </c>
      <c r="O23" s="17">
        <v>7.1428571428571423</v>
      </c>
      <c r="P23" s="17">
        <v>8.1081081081081088</v>
      </c>
      <c r="Q23" s="17">
        <v>0</v>
      </c>
      <c r="R23" s="17">
        <v>4.4642857142857144</v>
      </c>
      <c r="T23" s="17">
        <v>2.5862068965517242</v>
      </c>
      <c r="U23" s="17">
        <v>5.095541401273886</v>
      </c>
      <c r="V23" s="17">
        <v>9.6848137535816612</v>
      </c>
      <c r="W23" s="17">
        <v>0</v>
      </c>
      <c r="X23" s="17">
        <v>8.4503901895206255</v>
      </c>
    </row>
    <row r="24" spans="1:24" x14ac:dyDescent="0.25">
      <c r="A24" t="s">
        <v>26</v>
      </c>
      <c r="B24" s="17">
        <v>2.2918011620400258</v>
      </c>
      <c r="C24" s="17">
        <v>6.6497461928934003</v>
      </c>
      <c r="D24" s="17">
        <v>9.2710442580271923</v>
      </c>
      <c r="E24" s="17">
        <v>3.6781609195402298</v>
      </c>
      <c r="F24" s="17">
        <v>7.6569175156095959</v>
      </c>
      <c r="G24" s="17"/>
      <c r="H24" s="17">
        <v>2.1037181996086103</v>
      </c>
      <c r="I24" s="17">
        <v>6.3323416914577129</v>
      </c>
      <c r="J24" s="17">
        <v>9.1182364729458918</v>
      </c>
      <c r="K24" s="17">
        <v>3.9840637450199203</v>
      </c>
      <c r="L24" s="17">
        <v>7.3622545915136159</v>
      </c>
      <c r="N24" s="17">
        <v>5.1282051282051277</v>
      </c>
      <c r="O24" s="17">
        <v>15.625</v>
      </c>
      <c r="P24" s="17">
        <v>11.29032258064516</v>
      </c>
      <c r="Q24" s="17">
        <v>0</v>
      </c>
      <c r="R24" s="17">
        <v>7.1428571428571423</v>
      </c>
      <c r="T24" s="17">
        <v>2.459016393442623</v>
      </c>
      <c r="U24" s="17">
        <v>6.9453376205787789</v>
      </c>
      <c r="V24" s="17">
        <v>9.4603943272224136</v>
      </c>
      <c r="W24" s="17">
        <v>4.5454545454545459</v>
      </c>
      <c r="X24" s="17">
        <v>8.1113084665482535</v>
      </c>
    </row>
    <row r="25" spans="1:24" x14ac:dyDescent="0.25">
      <c r="A25" t="s">
        <v>27</v>
      </c>
      <c r="B25" s="17">
        <v>2.1039603960396041</v>
      </c>
      <c r="C25" s="17">
        <v>5.0355267222737101</v>
      </c>
      <c r="D25" s="17">
        <v>8.6558761435608726</v>
      </c>
      <c r="E25" s="17">
        <v>3.3175355450236967</v>
      </c>
      <c r="F25" s="17">
        <v>6.4756233717900997</v>
      </c>
      <c r="G25" s="17"/>
      <c r="H25" s="17">
        <v>2.3454157782515992</v>
      </c>
      <c r="I25" s="17">
        <v>4.1804910418049106</v>
      </c>
      <c r="J25" s="17">
        <v>7.5852931434249742</v>
      </c>
      <c r="K25" s="17">
        <v>1.9047619047619049</v>
      </c>
      <c r="L25" s="17">
        <v>5.674268270784701</v>
      </c>
      <c r="N25" s="17">
        <v>3.5714285714285712</v>
      </c>
      <c r="O25" s="17">
        <v>0</v>
      </c>
      <c r="P25" s="17">
        <v>8.1081081081081088</v>
      </c>
      <c r="Q25" s="17">
        <v>4.7619047619047619</v>
      </c>
      <c r="R25" s="17">
        <v>4.5454545454545459</v>
      </c>
      <c r="T25" s="17">
        <v>1.6923076923076923</v>
      </c>
      <c r="U25" s="17">
        <v>5.8616647127784294</v>
      </c>
      <c r="V25" s="17">
        <v>9.8934550989345507</v>
      </c>
      <c r="W25" s="17">
        <v>4.7058823529411766</v>
      </c>
      <c r="X25" s="17">
        <v>7.3979088577628724</v>
      </c>
    </row>
    <row r="26" spans="1:24" ht="2.4500000000000002" customHeight="1" x14ac:dyDescent="0.25"/>
    <row r="27" spans="1:24" x14ac:dyDescent="0.25">
      <c r="A27" t="s">
        <v>37</v>
      </c>
      <c r="B27" s="17">
        <v>4.5829589085858995</v>
      </c>
      <c r="C27" s="17">
        <v>7.0386155236988257</v>
      </c>
      <c r="D27" s="17">
        <v>11.166122886673207</v>
      </c>
      <c r="E27" s="17">
        <v>3.9964476021314388</v>
      </c>
      <c r="F27" s="17">
        <v>8.7106433173033313</v>
      </c>
      <c r="G27" s="17"/>
      <c r="H27" s="17">
        <v>4.1131105398457581</v>
      </c>
      <c r="I27" s="17">
        <v>6.5520806409925036</v>
      </c>
      <c r="J27" s="17">
        <v>10.99533217030506</v>
      </c>
      <c r="K27" s="17">
        <v>3.857566765578635</v>
      </c>
      <c r="L27" s="17">
        <v>8.2116869782599</v>
      </c>
      <c r="N27" s="17">
        <v>4.4198895027624303</v>
      </c>
      <c r="O27" s="17">
        <v>6.557377049180328</v>
      </c>
      <c r="P27" s="17">
        <v>14.34108527131783</v>
      </c>
      <c r="Q27" s="17">
        <v>6.3492063492063489</v>
      </c>
      <c r="R27" s="17">
        <v>7.9676674364896076</v>
      </c>
      <c r="T27" s="17">
        <v>5.4891436935838005</v>
      </c>
      <c r="U27" s="17">
        <v>7.5360804545157718</v>
      </c>
      <c r="V27" s="17">
        <v>11.291476612109829</v>
      </c>
      <c r="W27" s="17">
        <v>3.8567493112947657</v>
      </c>
      <c r="X27" s="17">
        <v>9.2517647058823531</v>
      </c>
    </row>
    <row r="28" spans="1:24" x14ac:dyDescent="0.25">
      <c r="A28" t="s">
        <v>38</v>
      </c>
      <c r="B28" s="17">
        <v>4.5454545454545459</v>
      </c>
      <c r="C28" s="17">
        <v>6.6868198307134223</v>
      </c>
      <c r="D28" s="17">
        <v>11.009174311926607</v>
      </c>
      <c r="E28" s="17">
        <v>4.1758241758241752</v>
      </c>
      <c r="F28" s="17">
        <v>8.4951493985254167</v>
      </c>
      <c r="G28" s="17"/>
      <c r="H28" s="17">
        <v>4.1573452647278151</v>
      </c>
      <c r="I28" s="17">
        <v>5.4587781969976721</v>
      </c>
      <c r="J28" s="17">
        <v>10.885632780082988</v>
      </c>
      <c r="K28" s="17">
        <v>4.1666666666666661</v>
      </c>
      <c r="L28" s="17">
        <v>7.7484811300990639</v>
      </c>
      <c r="N28" s="17">
        <v>3.5971223021582732</v>
      </c>
      <c r="O28" s="17">
        <v>8.3333333333333321</v>
      </c>
      <c r="P28" s="17">
        <v>12.711864406779661</v>
      </c>
      <c r="Q28" s="17">
        <v>2.5</v>
      </c>
      <c r="R28" s="17">
        <v>7.3791348600508897</v>
      </c>
      <c r="T28" s="17">
        <v>5.4369714055577933</v>
      </c>
      <c r="U28" s="17">
        <v>7.9220037529574929</v>
      </c>
      <c r="V28" s="17">
        <v>11.118219037871034</v>
      </c>
      <c r="W28" s="17">
        <v>4.4534412955465585</v>
      </c>
      <c r="X28" s="17">
        <v>9.3242757764786575</v>
      </c>
    </row>
    <row r="29" spans="1:24" x14ac:dyDescent="0.25">
      <c r="A29" t="s">
        <v>29</v>
      </c>
      <c r="B29" s="17">
        <v>3.3318647428130852</v>
      </c>
      <c r="C29" s="17">
        <v>6.0535070046385231</v>
      </c>
      <c r="D29" s="17">
        <v>10.281644545160246</v>
      </c>
      <c r="E29" s="17">
        <v>3.9755351681957185</v>
      </c>
      <c r="F29" s="17">
        <v>7.1624726783612616</v>
      </c>
      <c r="G29" s="17"/>
      <c r="H29" s="17">
        <v>3.3277169334456609</v>
      </c>
      <c r="I29" s="17">
        <v>5.8944131214761661</v>
      </c>
      <c r="J29" s="17">
        <v>10.607708106801981</v>
      </c>
      <c r="K29" s="17">
        <v>3.1936127744510974</v>
      </c>
      <c r="L29" s="17">
        <v>7.03157687480003</v>
      </c>
      <c r="N29" s="17">
        <v>4.591836734693878</v>
      </c>
      <c r="O29" s="17">
        <v>5.982905982905983</v>
      </c>
      <c r="P29" s="17">
        <v>13.114754098360656</v>
      </c>
      <c r="Q29" s="17">
        <v>4.6511627906976747</v>
      </c>
      <c r="R29" s="17">
        <v>6.8123393316195369</v>
      </c>
      <c r="T29" s="17">
        <v>3.2564450474898234</v>
      </c>
      <c r="U29" s="17">
        <v>6.25</v>
      </c>
      <c r="V29" s="17">
        <v>9.8636331519819134</v>
      </c>
      <c r="W29" s="17">
        <v>4.8223350253807107</v>
      </c>
      <c r="X29" s="17">
        <v>7.3490638454093382</v>
      </c>
    </row>
    <row r="30" spans="1:24" x14ac:dyDescent="0.25">
      <c r="A30" t="s">
        <v>30</v>
      </c>
      <c r="B30" s="17">
        <v>3.0201137127835178</v>
      </c>
      <c r="C30" s="17">
        <v>5.8682775663907742</v>
      </c>
      <c r="D30" s="17">
        <v>9.9516383892231808</v>
      </c>
      <c r="E30" s="17">
        <v>2.8051554207733131</v>
      </c>
      <c r="F30" s="17">
        <v>7.8074502466405846</v>
      </c>
      <c r="G30" s="17"/>
      <c r="H30" s="17">
        <v>3.0874450415241816</v>
      </c>
      <c r="I30" s="17">
        <v>5.9063866389506128</v>
      </c>
      <c r="J30" s="17">
        <v>9.8390461997019365</v>
      </c>
      <c r="K30" s="17">
        <v>3.0349013657056148</v>
      </c>
      <c r="L30" s="17">
        <v>7.6393526843051633</v>
      </c>
      <c r="N30" s="17">
        <v>3.2994923857868024</v>
      </c>
      <c r="O30" s="17">
        <v>10.227272727272728</v>
      </c>
      <c r="P30" s="17">
        <v>10.40268456375839</v>
      </c>
      <c r="Q30" s="17">
        <v>0.47169811320754718</v>
      </c>
      <c r="R30" s="17">
        <v>5.833333333333333</v>
      </c>
      <c r="T30" s="17">
        <v>2.880586592178771</v>
      </c>
      <c r="U30" s="17">
        <v>5.7540031673411924</v>
      </c>
      <c r="V30" s="17">
        <v>10.078111438986287</v>
      </c>
      <c r="W30" s="17">
        <v>3.5714285714285712</v>
      </c>
      <c r="X30" s="17">
        <v>8.0652469415496135</v>
      </c>
    </row>
    <row r="31" spans="1:24" x14ac:dyDescent="0.25">
      <c r="A31" s="19" t="s">
        <v>28</v>
      </c>
      <c r="B31" s="18">
        <v>3.695517153191334</v>
      </c>
      <c r="C31" s="18">
        <v>6.4579313570718586</v>
      </c>
      <c r="D31" s="18">
        <v>10.523536601283922</v>
      </c>
      <c r="E31" s="18">
        <v>3.6073177016232929</v>
      </c>
      <c r="F31" s="18">
        <v>8.0436766761576415</v>
      </c>
      <c r="G31" s="34"/>
      <c r="H31" s="18">
        <v>3.5575477318505486</v>
      </c>
      <c r="I31" s="18">
        <v>5.9861914536294085</v>
      </c>
      <c r="J31" s="18">
        <v>10.454592619066833</v>
      </c>
      <c r="K31" s="18">
        <v>3.3633633633633635</v>
      </c>
      <c r="L31" s="18">
        <v>7.6652693225608068</v>
      </c>
      <c r="N31" s="18">
        <v>4.0404040404040407</v>
      </c>
      <c r="O31" s="18">
        <v>7.8671328671328675</v>
      </c>
      <c r="P31" s="18">
        <v>12.485414235705951</v>
      </c>
      <c r="Q31" s="18">
        <v>2.4937655860349128</v>
      </c>
      <c r="R31" s="18">
        <v>6.8655758742380488</v>
      </c>
      <c r="T31" s="18">
        <v>3.9382621113918486</v>
      </c>
      <c r="U31" s="18">
        <v>6.9630179957074461</v>
      </c>
      <c r="V31" s="18">
        <v>10.576638007708272</v>
      </c>
      <c r="W31" s="18">
        <v>4.0771349862258948</v>
      </c>
      <c r="X31" s="18">
        <v>8.5170883831117123</v>
      </c>
    </row>
    <row r="32" spans="1:24" x14ac:dyDescent="0.25">
      <c r="A32" t="s">
        <v>70</v>
      </c>
    </row>
    <row r="33" spans="1:1" x14ac:dyDescent="0.25">
      <c r="A33" t="s">
        <v>69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zoomScaleNormal="100" workbookViewId="0">
      <pane xSplit="50" ySplit="5" topLeftCell="AY123" activePane="bottomRight" state="frozen"/>
      <selection pane="topRight" activeCell="AU1" sqref="AU1"/>
      <selection pane="bottomLeft" activeCell="A5" sqref="A5"/>
      <selection pane="bottomRight" activeCell="A12" sqref="A12"/>
    </sheetView>
  </sheetViews>
  <sheetFormatPr defaultRowHeight="15" x14ac:dyDescent="0.25"/>
  <cols>
    <col min="1" max="1" width="41.28515625" bestFit="1" customWidth="1"/>
    <col min="5" max="5" width="0.5703125" customWidth="1"/>
    <col min="9" max="9" width="0.7109375" customWidth="1"/>
    <col min="13" max="13" width="0.7109375" customWidth="1"/>
    <col min="17" max="17" width="0.28515625" customWidth="1"/>
  </cols>
  <sheetData>
    <row r="1" spans="1:20" x14ac:dyDescent="0.25">
      <c r="A1" s="41" t="s">
        <v>35</v>
      </c>
    </row>
    <row r="2" spans="1:20" x14ac:dyDescent="0.25">
      <c r="A2" s="27" t="s">
        <v>182</v>
      </c>
    </row>
    <row r="3" spans="1:20" x14ac:dyDescent="0.25">
      <c r="A3" s="2"/>
    </row>
    <row r="4" spans="1:20" ht="14.45" customHeight="1" x14ac:dyDescent="0.25">
      <c r="A4" s="3"/>
      <c r="B4" s="48" t="s">
        <v>0</v>
      </c>
      <c r="C4" s="49"/>
      <c r="D4" s="50"/>
      <c r="E4" s="25"/>
      <c r="F4" s="48" t="s">
        <v>1</v>
      </c>
      <c r="G4" s="49"/>
      <c r="H4" s="49"/>
      <c r="I4" s="25"/>
      <c r="J4" s="48" t="s">
        <v>2</v>
      </c>
      <c r="K4" s="49"/>
      <c r="L4" s="50"/>
      <c r="M4" s="25"/>
      <c r="N4" s="48" t="s">
        <v>3</v>
      </c>
      <c r="O4" s="49"/>
      <c r="P4" s="50"/>
      <c r="Q4" s="25"/>
      <c r="R4" s="48" t="s">
        <v>4</v>
      </c>
      <c r="S4" s="49"/>
      <c r="T4" s="50"/>
    </row>
    <row r="5" spans="1:20" x14ac:dyDescent="0.25">
      <c r="A5" s="45" t="s">
        <v>43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s="21" t="s">
        <v>71</v>
      </c>
      <c r="B6" s="10">
        <v>7</v>
      </c>
      <c r="C6" s="10">
        <v>8</v>
      </c>
      <c r="D6" s="10">
        <v>-1</v>
      </c>
      <c r="E6" s="10">
        <v>0</v>
      </c>
      <c r="F6" s="10">
        <v>19</v>
      </c>
      <c r="G6" s="10">
        <v>75</v>
      </c>
      <c r="H6" s="10">
        <v>-56</v>
      </c>
      <c r="I6" s="10">
        <v>0</v>
      </c>
      <c r="J6" s="10">
        <v>80</v>
      </c>
      <c r="K6" s="10">
        <v>124</v>
      </c>
      <c r="L6" s="10">
        <v>-44</v>
      </c>
      <c r="M6" s="10">
        <v>0</v>
      </c>
      <c r="N6" s="10">
        <v>1</v>
      </c>
      <c r="O6" s="10">
        <v>0</v>
      </c>
      <c r="P6" s="10">
        <v>1</v>
      </c>
      <c r="Q6" s="10">
        <v>0</v>
      </c>
      <c r="R6" s="10">
        <v>107</v>
      </c>
      <c r="S6" s="10">
        <v>207</v>
      </c>
      <c r="T6" s="10">
        <v>-100</v>
      </c>
    </row>
    <row r="7" spans="1:20" x14ac:dyDescent="0.25">
      <c r="A7" s="21" t="s">
        <v>72</v>
      </c>
      <c r="B7" s="10">
        <v>2</v>
      </c>
      <c r="C7" s="10">
        <v>2</v>
      </c>
      <c r="D7" s="10">
        <v>0</v>
      </c>
      <c r="E7" s="10">
        <v>0</v>
      </c>
      <c r="F7" s="10">
        <v>4</v>
      </c>
      <c r="G7" s="10">
        <v>35</v>
      </c>
      <c r="H7" s="10">
        <v>-31</v>
      </c>
      <c r="I7" s="10">
        <v>0</v>
      </c>
      <c r="J7" s="10">
        <v>64</v>
      </c>
      <c r="K7" s="10">
        <v>90</v>
      </c>
      <c r="L7" s="10">
        <v>-26</v>
      </c>
      <c r="M7" s="10">
        <v>0</v>
      </c>
      <c r="N7" s="10">
        <v>2</v>
      </c>
      <c r="O7" s="10">
        <v>2</v>
      </c>
      <c r="P7" s="10">
        <v>0</v>
      </c>
      <c r="Q7" s="10">
        <v>0</v>
      </c>
      <c r="R7" s="10">
        <v>72</v>
      </c>
      <c r="S7" s="10">
        <v>129</v>
      </c>
      <c r="T7" s="10">
        <v>-57</v>
      </c>
    </row>
    <row r="8" spans="1:20" x14ac:dyDescent="0.25">
      <c r="A8" s="21" t="s">
        <v>73</v>
      </c>
      <c r="B8" s="10">
        <v>1</v>
      </c>
      <c r="C8" s="10">
        <v>0</v>
      </c>
      <c r="D8" s="10">
        <v>1</v>
      </c>
      <c r="E8" s="10">
        <v>0</v>
      </c>
      <c r="F8" s="10">
        <v>7</v>
      </c>
      <c r="G8" s="10">
        <v>29</v>
      </c>
      <c r="H8" s="10">
        <v>-22</v>
      </c>
      <c r="I8" s="10">
        <v>0</v>
      </c>
      <c r="J8" s="10">
        <v>40</v>
      </c>
      <c r="K8" s="10">
        <v>49</v>
      </c>
      <c r="L8" s="10">
        <v>-9</v>
      </c>
      <c r="M8" s="10">
        <v>0</v>
      </c>
      <c r="N8" s="10">
        <v>2</v>
      </c>
      <c r="O8" s="10">
        <v>1</v>
      </c>
      <c r="P8" s="10">
        <v>1</v>
      </c>
      <c r="Q8" s="10">
        <v>0</v>
      </c>
      <c r="R8" s="10">
        <v>50</v>
      </c>
      <c r="S8" s="10">
        <v>79</v>
      </c>
      <c r="T8" s="10">
        <v>-29</v>
      </c>
    </row>
    <row r="9" spans="1:20" x14ac:dyDescent="0.25">
      <c r="A9" s="21" t="s">
        <v>74</v>
      </c>
      <c r="B9" s="10">
        <v>12</v>
      </c>
      <c r="C9" s="10">
        <v>5</v>
      </c>
      <c r="D9" s="10">
        <v>7</v>
      </c>
      <c r="E9" s="10">
        <v>0</v>
      </c>
      <c r="F9" s="10">
        <v>35</v>
      </c>
      <c r="G9" s="10">
        <v>97</v>
      </c>
      <c r="H9" s="10">
        <v>-62</v>
      </c>
      <c r="I9" s="10">
        <v>0</v>
      </c>
      <c r="J9" s="10">
        <v>128</v>
      </c>
      <c r="K9" s="10">
        <v>175</v>
      </c>
      <c r="L9" s="10">
        <v>-47</v>
      </c>
      <c r="M9" s="10">
        <v>0</v>
      </c>
      <c r="N9" s="10">
        <v>1</v>
      </c>
      <c r="O9" s="10">
        <v>1</v>
      </c>
      <c r="P9" s="10">
        <v>0</v>
      </c>
      <c r="Q9" s="10">
        <v>0</v>
      </c>
      <c r="R9" s="10">
        <v>176</v>
      </c>
      <c r="S9" s="10">
        <v>278</v>
      </c>
      <c r="T9" s="10">
        <v>-102</v>
      </c>
    </row>
    <row r="10" spans="1:20" x14ac:dyDescent="0.25">
      <c r="A10" s="21" t="s">
        <v>75</v>
      </c>
      <c r="B10" s="10">
        <v>7</v>
      </c>
      <c r="C10" s="10">
        <v>10</v>
      </c>
      <c r="D10" s="10">
        <v>-3</v>
      </c>
      <c r="E10" s="10">
        <v>0</v>
      </c>
      <c r="F10" s="10">
        <v>15</v>
      </c>
      <c r="G10" s="10">
        <v>149</v>
      </c>
      <c r="H10" s="10">
        <v>-134</v>
      </c>
      <c r="I10" s="10">
        <v>0</v>
      </c>
      <c r="J10" s="10">
        <v>78</v>
      </c>
      <c r="K10" s="10">
        <v>143</v>
      </c>
      <c r="L10" s="10">
        <v>-65</v>
      </c>
      <c r="M10" s="10">
        <v>0</v>
      </c>
      <c r="N10" s="10">
        <v>2</v>
      </c>
      <c r="O10" s="10">
        <v>1</v>
      </c>
      <c r="P10" s="10">
        <v>1</v>
      </c>
      <c r="Q10" s="10">
        <v>0</v>
      </c>
      <c r="R10" s="10">
        <v>102</v>
      </c>
      <c r="S10" s="10">
        <v>303</v>
      </c>
      <c r="T10" s="10">
        <v>-201</v>
      </c>
    </row>
    <row r="11" spans="1:20" x14ac:dyDescent="0.25">
      <c r="A11" s="21" t="s">
        <v>76</v>
      </c>
      <c r="B11" s="10">
        <v>36</v>
      </c>
      <c r="C11" s="10">
        <v>41</v>
      </c>
      <c r="D11" s="10">
        <v>-5</v>
      </c>
      <c r="E11" s="10">
        <v>0</v>
      </c>
      <c r="F11" s="10">
        <v>102</v>
      </c>
      <c r="G11" s="10">
        <v>398</v>
      </c>
      <c r="H11" s="10">
        <v>-296</v>
      </c>
      <c r="I11" s="10">
        <v>0</v>
      </c>
      <c r="J11" s="10">
        <v>547</v>
      </c>
      <c r="K11" s="10">
        <v>799</v>
      </c>
      <c r="L11" s="10">
        <v>-252</v>
      </c>
      <c r="M11" s="10">
        <v>0</v>
      </c>
      <c r="N11" s="10">
        <v>4</v>
      </c>
      <c r="O11" s="10">
        <v>1</v>
      </c>
      <c r="P11" s="10">
        <v>3</v>
      </c>
      <c r="Q11" s="10">
        <v>0</v>
      </c>
      <c r="R11" s="10">
        <v>689</v>
      </c>
      <c r="S11" s="10">
        <v>1239</v>
      </c>
      <c r="T11" s="10">
        <v>-550</v>
      </c>
    </row>
    <row r="12" spans="1:20" x14ac:dyDescent="0.25">
      <c r="A12" s="21" t="s">
        <v>77</v>
      </c>
      <c r="B12" s="10">
        <v>3</v>
      </c>
      <c r="C12" s="10">
        <v>4</v>
      </c>
      <c r="D12" s="10">
        <v>-1</v>
      </c>
      <c r="E12" s="10">
        <v>0</v>
      </c>
      <c r="F12" s="10">
        <v>9</v>
      </c>
      <c r="G12" s="10">
        <v>43</v>
      </c>
      <c r="H12" s="10">
        <v>-34</v>
      </c>
      <c r="I12" s="10">
        <v>0</v>
      </c>
      <c r="J12" s="10">
        <v>54</v>
      </c>
      <c r="K12" s="10">
        <v>65</v>
      </c>
      <c r="L12" s="10">
        <v>-11</v>
      </c>
      <c r="M12" s="10">
        <v>0</v>
      </c>
      <c r="N12" s="10">
        <v>1</v>
      </c>
      <c r="O12" s="10">
        <v>1</v>
      </c>
      <c r="P12" s="10">
        <v>0</v>
      </c>
      <c r="Q12" s="10">
        <v>0</v>
      </c>
      <c r="R12" s="10">
        <v>67</v>
      </c>
      <c r="S12" s="10">
        <v>113</v>
      </c>
      <c r="T12" s="10">
        <v>-46</v>
      </c>
    </row>
    <row r="13" spans="1:20" x14ac:dyDescent="0.25">
      <c r="A13" s="21" t="s">
        <v>78</v>
      </c>
      <c r="B13" s="10">
        <v>3</v>
      </c>
      <c r="C13" s="10">
        <v>2</v>
      </c>
      <c r="D13" s="10">
        <v>1</v>
      </c>
      <c r="E13" s="10">
        <v>0</v>
      </c>
      <c r="F13" s="10">
        <v>8</v>
      </c>
      <c r="G13" s="10">
        <v>27</v>
      </c>
      <c r="H13" s="10">
        <v>-19</v>
      </c>
      <c r="I13" s="10">
        <v>0</v>
      </c>
      <c r="J13" s="10">
        <v>44</v>
      </c>
      <c r="K13" s="10">
        <v>68</v>
      </c>
      <c r="L13" s="10">
        <v>-24</v>
      </c>
      <c r="M13" s="10">
        <v>0</v>
      </c>
      <c r="N13" s="10">
        <v>0</v>
      </c>
      <c r="O13" s="10">
        <v>2</v>
      </c>
      <c r="P13" s="10">
        <v>-2</v>
      </c>
      <c r="Q13" s="10">
        <v>0</v>
      </c>
      <c r="R13" s="10">
        <v>55</v>
      </c>
      <c r="S13" s="10">
        <v>99</v>
      </c>
      <c r="T13" s="10">
        <v>-44</v>
      </c>
    </row>
    <row r="14" spans="1:20" x14ac:dyDescent="0.25">
      <c r="A14" s="19" t="s">
        <v>8</v>
      </c>
      <c r="B14" s="8">
        <v>71</v>
      </c>
      <c r="C14" s="8">
        <v>72</v>
      </c>
      <c r="D14" s="8">
        <v>-1</v>
      </c>
      <c r="E14" s="8">
        <v>0</v>
      </c>
      <c r="F14" s="8">
        <v>199</v>
      </c>
      <c r="G14" s="8">
        <v>853</v>
      </c>
      <c r="H14" s="8">
        <v>-654</v>
      </c>
      <c r="I14" s="8">
        <v>0</v>
      </c>
      <c r="J14" s="8">
        <v>1035</v>
      </c>
      <c r="K14" s="8">
        <v>1513</v>
      </c>
      <c r="L14" s="8">
        <v>-478</v>
      </c>
      <c r="M14" s="8">
        <v>0</v>
      </c>
      <c r="N14" s="8">
        <v>13</v>
      </c>
      <c r="O14" s="8">
        <v>9</v>
      </c>
      <c r="P14" s="8">
        <v>4</v>
      </c>
      <c r="Q14" s="8">
        <v>0</v>
      </c>
      <c r="R14" s="8">
        <v>1318</v>
      </c>
      <c r="S14" s="8">
        <v>2447</v>
      </c>
      <c r="T14" s="8">
        <v>-1129</v>
      </c>
    </row>
    <row r="15" spans="1:20" x14ac:dyDescent="0.25">
      <c r="A15" s="21" t="s">
        <v>79</v>
      </c>
      <c r="B15" s="10">
        <v>3</v>
      </c>
      <c r="C15" s="10">
        <v>1</v>
      </c>
      <c r="D15" s="10">
        <v>2</v>
      </c>
      <c r="E15" s="10">
        <v>0</v>
      </c>
      <c r="F15" s="10">
        <v>11</v>
      </c>
      <c r="G15" s="10">
        <v>29</v>
      </c>
      <c r="H15" s="10">
        <v>-18</v>
      </c>
      <c r="I15" s="10">
        <v>0</v>
      </c>
      <c r="J15" s="10">
        <v>46</v>
      </c>
      <c r="K15" s="10">
        <v>49</v>
      </c>
      <c r="L15" s="10">
        <v>-3</v>
      </c>
      <c r="M15" s="10">
        <v>0</v>
      </c>
      <c r="N15" s="10">
        <v>3</v>
      </c>
      <c r="O15" s="10">
        <v>5</v>
      </c>
      <c r="P15" s="10">
        <v>-2</v>
      </c>
      <c r="Q15" s="10">
        <v>0</v>
      </c>
      <c r="R15" s="10">
        <v>63</v>
      </c>
      <c r="S15" s="10">
        <v>84</v>
      </c>
      <c r="T15" s="10">
        <v>-21</v>
      </c>
    </row>
    <row r="16" spans="1:20" x14ac:dyDescent="0.25">
      <c r="A16" s="19" t="s">
        <v>80</v>
      </c>
      <c r="B16" s="8">
        <v>3</v>
      </c>
      <c r="C16" s="8">
        <v>1</v>
      </c>
      <c r="D16" s="8">
        <v>2</v>
      </c>
      <c r="E16" s="8">
        <v>0</v>
      </c>
      <c r="F16" s="8">
        <v>11</v>
      </c>
      <c r="G16" s="8">
        <v>29</v>
      </c>
      <c r="H16" s="8">
        <v>-18</v>
      </c>
      <c r="I16" s="8">
        <v>0</v>
      </c>
      <c r="J16" s="8">
        <v>46</v>
      </c>
      <c r="K16" s="8">
        <v>49</v>
      </c>
      <c r="L16" s="8">
        <v>-3</v>
      </c>
      <c r="M16" s="8">
        <v>0</v>
      </c>
      <c r="N16" s="8">
        <v>3</v>
      </c>
      <c r="O16" s="8">
        <v>5</v>
      </c>
      <c r="P16" s="8">
        <v>-2</v>
      </c>
      <c r="Q16" s="8">
        <v>0</v>
      </c>
      <c r="R16" s="8">
        <v>63</v>
      </c>
      <c r="S16" s="8">
        <v>84</v>
      </c>
      <c r="T16" s="8">
        <v>-21</v>
      </c>
    </row>
    <row r="17" spans="1:20" x14ac:dyDescent="0.25">
      <c r="A17" s="21" t="s">
        <v>81</v>
      </c>
      <c r="B17" s="10">
        <v>38</v>
      </c>
      <c r="C17" s="10">
        <v>57</v>
      </c>
      <c r="D17" s="10">
        <v>-19</v>
      </c>
      <c r="E17" s="10">
        <v>0</v>
      </c>
      <c r="F17" s="10">
        <v>30</v>
      </c>
      <c r="G17" s="10">
        <v>107</v>
      </c>
      <c r="H17" s="10">
        <v>-77</v>
      </c>
      <c r="I17" s="10">
        <v>0</v>
      </c>
      <c r="J17" s="10">
        <v>210</v>
      </c>
      <c r="K17" s="10">
        <v>262</v>
      </c>
      <c r="L17" s="10">
        <v>-52</v>
      </c>
      <c r="M17" s="10">
        <v>0</v>
      </c>
      <c r="N17" s="10">
        <v>9</v>
      </c>
      <c r="O17" s="10">
        <v>3</v>
      </c>
      <c r="P17" s="10">
        <v>6</v>
      </c>
      <c r="Q17" s="10">
        <v>0</v>
      </c>
      <c r="R17" s="10">
        <v>287</v>
      </c>
      <c r="S17" s="10">
        <v>429</v>
      </c>
      <c r="T17" s="10">
        <v>-142</v>
      </c>
    </row>
    <row r="18" spans="1:20" x14ac:dyDescent="0.25">
      <c r="A18" s="21" t="s">
        <v>82</v>
      </c>
      <c r="B18" s="10">
        <v>38</v>
      </c>
      <c r="C18" s="10">
        <v>41</v>
      </c>
      <c r="D18" s="10">
        <v>-3</v>
      </c>
      <c r="E18" s="10">
        <v>0</v>
      </c>
      <c r="F18" s="10">
        <v>73</v>
      </c>
      <c r="G18" s="10">
        <v>197</v>
      </c>
      <c r="H18" s="10">
        <v>-124</v>
      </c>
      <c r="I18" s="10">
        <v>0</v>
      </c>
      <c r="J18" s="10">
        <v>329</v>
      </c>
      <c r="K18" s="10">
        <v>503</v>
      </c>
      <c r="L18" s="10">
        <v>-174</v>
      </c>
      <c r="M18" s="10">
        <v>0</v>
      </c>
      <c r="N18" s="10">
        <v>11</v>
      </c>
      <c r="O18" s="10">
        <v>6</v>
      </c>
      <c r="P18" s="10">
        <v>5</v>
      </c>
      <c r="Q18" s="10">
        <v>0</v>
      </c>
      <c r="R18" s="10">
        <v>451</v>
      </c>
      <c r="S18" s="10">
        <v>747</v>
      </c>
      <c r="T18" s="10">
        <v>-296</v>
      </c>
    </row>
    <row r="19" spans="1:20" x14ac:dyDescent="0.25">
      <c r="A19" s="21" t="s">
        <v>83</v>
      </c>
      <c r="B19" s="10">
        <v>18</v>
      </c>
      <c r="C19" s="10">
        <v>12</v>
      </c>
      <c r="D19" s="10">
        <v>6</v>
      </c>
      <c r="E19" s="10">
        <v>0</v>
      </c>
      <c r="F19" s="10">
        <v>42</v>
      </c>
      <c r="G19" s="10">
        <v>70</v>
      </c>
      <c r="H19" s="10">
        <v>-28</v>
      </c>
      <c r="I19" s="10">
        <v>0</v>
      </c>
      <c r="J19" s="10">
        <v>110</v>
      </c>
      <c r="K19" s="10">
        <v>145</v>
      </c>
      <c r="L19" s="10">
        <v>-35</v>
      </c>
      <c r="M19" s="10">
        <v>0</v>
      </c>
      <c r="N19" s="10">
        <v>0</v>
      </c>
      <c r="O19" s="10">
        <v>1</v>
      </c>
      <c r="P19" s="10">
        <v>-1</v>
      </c>
      <c r="Q19" s="10">
        <v>0</v>
      </c>
      <c r="R19" s="10">
        <v>170</v>
      </c>
      <c r="S19" s="10">
        <v>228</v>
      </c>
      <c r="T19" s="10">
        <v>-58</v>
      </c>
    </row>
    <row r="20" spans="1:20" x14ac:dyDescent="0.25">
      <c r="A20" s="21" t="s">
        <v>84</v>
      </c>
      <c r="B20" s="10">
        <v>10</v>
      </c>
      <c r="C20" s="10">
        <v>13</v>
      </c>
      <c r="D20" s="10">
        <v>-3</v>
      </c>
      <c r="E20" s="10">
        <v>0</v>
      </c>
      <c r="F20" s="10">
        <v>15</v>
      </c>
      <c r="G20" s="10">
        <v>48</v>
      </c>
      <c r="H20" s="10">
        <v>-33</v>
      </c>
      <c r="I20" s="10">
        <v>0</v>
      </c>
      <c r="J20" s="10">
        <v>90</v>
      </c>
      <c r="K20" s="10">
        <v>98</v>
      </c>
      <c r="L20" s="10">
        <v>-8</v>
      </c>
      <c r="M20" s="10">
        <v>0</v>
      </c>
      <c r="N20" s="10">
        <v>1</v>
      </c>
      <c r="O20" s="10">
        <v>0</v>
      </c>
      <c r="P20" s="10">
        <v>1</v>
      </c>
      <c r="Q20" s="10">
        <v>0</v>
      </c>
      <c r="R20" s="10">
        <v>116</v>
      </c>
      <c r="S20" s="10">
        <v>159</v>
      </c>
      <c r="T20" s="10">
        <v>-43</v>
      </c>
    </row>
    <row r="21" spans="1:20" x14ac:dyDescent="0.25">
      <c r="A21" s="21" t="s">
        <v>85</v>
      </c>
      <c r="B21" s="10">
        <v>11</v>
      </c>
      <c r="C21" s="10">
        <v>12</v>
      </c>
      <c r="D21" s="10">
        <v>-1</v>
      </c>
      <c r="E21" s="10">
        <v>0</v>
      </c>
      <c r="F21" s="10">
        <v>10</v>
      </c>
      <c r="G21" s="10">
        <v>29</v>
      </c>
      <c r="H21" s="10">
        <v>-19</v>
      </c>
      <c r="I21" s="10">
        <v>0</v>
      </c>
      <c r="J21" s="10">
        <v>46</v>
      </c>
      <c r="K21" s="10">
        <v>58</v>
      </c>
      <c r="L21" s="10">
        <v>-12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67</v>
      </c>
      <c r="S21" s="10">
        <v>99</v>
      </c>
      <c r="T21" s="10">
        <v>-32</v>
      </c>
    </row>
    <row r="22" spans="1:20" x14ac:dyDescent="0.25">
      <c r="A22" s="21" t="s">
        <v>86</v>
      </c>
      <c r="B22" s="10">
        <v>6</v>
      </c>
      <c r="C22" s="10">
        <v>7</v>
      </c>
      <c r="D22" s="10">
        <v>-1</v>
      </c>
      <c r="E22" s="10">
        <v>0</v>
      </c>
      <c r="F22" s="10">
        <v>3</v>
      </c>
      <c r="G22" s="10">
        <v>26</v>
      </c>
      <c r="H22" s="10">
        <v>-23</v>
      </c>
      <c r="I22" s="10">
        <v>0</v>
      </c>
      <c r="J22" s="10">
        <v>45</v>
      </c>
      <c r="K22" s="10">
        <v>59</v>
      </c>
      <c r="L22" s="10">
        <v>-14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54</v>
      </c>
      <c r="S22" s="10">
        <v>92</v>
      </c>
      <c r="T22" s="10">
        <v>-38</v>
      </c>
    </row>
    <row r="23" spans="1:20" x14ac:dyDescent="0.25">
      <c r="A23" s="21" t="s">
        <v>87</v>
      </c>
      <c r="B23" s="10">
        <v>119</v>
      </c>
      <c r="C23" s="10">
        <v>179</v>
      </c>
      <c r="D23" s="10">
        <v>-60</v>
      </c>
      <c r="E23" s="10">
        <v>0</v>
      </c>
      <c r="F23" s="10">
        <v>108</v>
      </c>
      <c r="G23" s="10">
        <v>273</v>
      </c>
      <c r="H23" s="10">
        <v>-165</v>
      </c>
      <c r="I23" s="10">
        <v>0</v>
      </c>
      <c r="J23" s="10">
        <v>641</v>
      </c>
      <c r="K23" s="10">
        <v>760</v>
      </c>
      <c r="L23" s="10">
        <v>-119</v>
      </c>
      <c r="M23" s="10">
        <v>0</v>
      </c>
      <c r="N23" s="10">
        <v>11</v>
      </c>
      <c r="O23" s="10">
        <v>9</v>
      </c>
      <c r="P23" s="10">
        <v>2</v>
      </c>
      <c r="Q23" s="10">
        <v>0</v>
      </c>
      <c r="R23" s="10">
        <v>879</v>
      </c>
      <c r="S23" s="10">
        <v>1221</v>
      </c>
      <c r="T23" s="10">
        <v>-342</v>
      </c>
    </row>
    <row r="24" spans="1:20" x14ac:dyDescent="0.25">
      <c r="A24" s="21" t="s">
        <v>88</v>
      </c>
      <c r="B24" s="10">
        <v>7</v>
      </c>
      <c r="C24" s="10">
        <v>10</v>
      </c>
      <c r="D24" s="10">
        <v>-3</v>
      </c>
      <c r="E24" s="10">
        <v>0</v>
      </c>
      <c r="F24" s="10">
        <v>10</v>
      </c>
      <c r="G24" s="10">
        <v>44</v>
      </c>
      <c r="H24" s="10">
        <v>-34</v>
      </c>
      <c r="I24" s="10">
        <v>0</v>
      </c>
      <c r="J24" s="10">
        <v>90</v>
      </c>
      <c r="K24" s="10">
        <v>133</v>
      </c>
      <c r="L24" s="10">
        <v>-43</v>
      </c>
      <c r="M24" s="10">
        <v>0</v>
      </c>
      <c r="N24" s="10">
        <v>1</v>
      </c>
      <c r="O24" s="10">
        <v>0</v>
      </c>
      <c r="P24" s="10">
        <v>1</v>
      </c>
      <c r="Q24" s="10">
        <v>0</v>
      </c>
      <c r="R24" s="10">
        <v>108</v>
      </c>
      <c r="S24" s="10">
        <v>187</v>
      </c>
      <c r="T24" s="10">
        <v>-79</v>
      </c>
    </row>
    <row r="25" spans="1:20" x14ac:dyDescent="0.25">
      <c r="A25" s="21" t="s">
        <v>89</v>
      </c>
      <c r="B25" s="10">
        <v>15</v>
      </c>
      <c r="C25" s="10">
        <v>26</v>
      </c>
      <c r="D25" s="10">
        <v>-11</v>
      </c>
      <c r="E25" s="10">
        <v>0</v>
      </c>
      <c r="F25" s="10">
        <v>18</v>
      </c>
      <c r="G25" s="10">
        <v>56</v>
      </c>
      <c r="H25" s="10">
        <v>-38</v>
      </c>
      <c r="I25" s="10">
        <v>0</v>
      </c>
      <c r="J25" s="10">
        <v>131</v>
      </c>
      <c r="K25" s="10">
        <v>223</v>
      </c>
      <c r="L25" s="10">
        <v>-92</v>
      </c>
      <c r="M25" s="10">
        <v>0</v>
      </c>
      <c r="N25" s="10">
        <v>0</v>
      </c>
      <c r="O25" s="10">
        <v>4</v>
      </c>
      <c r="P25" s="10">
        <v>-4</v>
      </c>
      <c r="Q25" s="10">
        <v>0</v>
      </c>
      <c r="R25" s="10">
        <v>164</v>
      </c>
      <c r="S25" s="10">
        <v>309</v>
      </c>
      <c r="T25" s="10">
        <v>-145</v>
      </c>
    </row>
    <row r="26" spans="1:20" x14ac:dyDescent="0.25">
      <c r="A26" s="21" t="s">
        <v>90</v>
      </c>
      <c r="B26" s="10">
        <v>2</v>
      </c>
      <c r="C26" s="10">
        <v>5</v>
      </c>
      <c r="D26" s="10">
        <v>-3</v>
      </c>
      <c r="E26" s="10">
        <v>0</v>
      </c>
      <c r="F26" s="10">
        <v>10</v>
      </c>
      <c r="G26" s="10">
        <v>20</v>
      </c>
      <c r="H26" s="10">
        <v>-10</v>
      </c>
      <c r="I26" s="10">
        <v>0</v>
      </c>
      <c r="J26" s="10">
        <v>48</v>
      </c>
      <c r="K26" s="10">
        <v>46</v>
      </c>
      <c r="L26" s="10">
        <v>2</v>
      </c>
      <c r="M26" s="10">
        <v>0</v>
      </c>
      <c r="N26" s="10">
        <v>0</v>
      </c>
      <c r="O26" s="10">
        <v>2</v>
      </c>
      <c r="P26" s="10">
        <v>-2</v>
      </c>
      <c r="Q26" s="10">
        <v>0</v>
      </c>
      <c r="R26" s="10">
        <v>60</v>
      </c>
      <c r="S26" s="10">
        <v>73</v>
      </c>
      <c r="T26" s="10">
        <v>-13</v>
      </c>
    </row>
    <row r="27" spans="1:20" x14ac:dyDescent="0.25">
      <c r="A27" s="21" t="s">
        <v>91</v>
      </c>
      <c r="B27" s="10">
        <v>37</v>
      </c>
      <c r="C27" s="10">
        <v>36</v>
      </c>
      <c r="D27" s="10">
        <v>1</v>
      </c>
      <c r="E27" s="10">
        <v>0</v>
      </c>
      <c r="F27" s="10">
        <v>23</v>
      </c>
      <c r="G27" s="10">
        <v>74</v>
      </c>
      <c r="H27" s="10">
        <v>-51</v>
      </c>
      <c r="I27" s="10">
        <v>0</v>
      </c>
      <c r="J27" s="10">
        <v>159</v>
      </c>
      <c r="K27" s="10">
        <v>222</v>
      </c>
      <c r="L27" s="10">
        <v>-63</v>
      </c>
      <c r="M27" s="10">
        <v>0</v>
      </c>
      <c r="N27" s="10">
        <v>1</v>
      </c>
      <c r="O27" s="10">
        <v>1</v>
      </c>
      <c r="P27" s="10">
        <v>0</v>
      </c>
      <c r="Q27" s="10">
        <v>0</v>
      </c>
      <c r="R27" s="10">
        <v>220</v>
      </c>
      <c r="S27" s="10">
        <v>333</v>
      </c>
      <c r="T27" s="10">
        <v>-113</v>
      </c>
    </row>
    <row r="28" spans="1:20" x14ac:dyDescent="0.25">
      <c r="A28" s="21" t="s">
        <v>174</v>
      </c>
      <c r="B28" s="10">
        <v>22</v>
      </c>
      <c r="C28" s="10">
        <v>28</v>
      </c>
      <c r="D28" s="10">
        <v>-6</v>
      </c>
      <c r="E28" s="10">
        <v>0</v>
      </c>
      <c r="F28" s="10">
        <v>17</v>
      </c>
      <c r="G28" s="10">
        <v>55</v>
      </c>
      <c r="H28" s="10">
        <v>-38</v>
      </c>
      <c r="I28" s="10">
        <v>0</v>
      </c>
      <c r="J28" s="10">
        <v>124</v>
      </c>
      <c r="K28" s="10">
        <v>161</v>
      </c>
      <c r="L28" s="10">
        <v>-37</v>
      </c>
      <c r="M28" s="10">
        <v>0</v>
      </c>
      <c r="N28" s="10">
        <v>0</v>
      </c>
      <c r="O28" s="10">
        <v>2</v>
      </c>
      <c r="P28" s="10">
        <v>-2</v>
      </c>
      <c r="Q28" s="10">
        <v>0</v>
      </c>
      <c r="R28" s="10">
        <v>163</v>
      </c>
      <c r="S28" s="10">
        <v>246</v>
      </c>
      <c r="T28" s="10">
        <v>-83</v>
      </c>
    </row>
    <row r="29" spans="1:20" x14ac:dyDescent="0.25">
      <c r="A29" s="19" t="s">
        <v>10</v>
      </c>
      <c r="B29" s="8">
        <v>323</v>
      </c>
      <c r="C29" s="8">
        <v>426</v>
      </c>
      <c r="D29" s="8">
        <v>-103</v>
      </c>
      <c r="E29" s="8">
        <v>0</v>
      </c>
      <c r="F29" s="8">
        <v>359</v>
      </c>
      <c r="G29" s="8">
        <v>999</v>
      </c>
      <c r="H29" s="8">
        <v>-640</v>
      </c>
      <c r="I29" s="8">
        <v>0</v>
      </c>
      <c r="J29" s="8">
        <v>2023</v>
      </c>
      <c r="K29" s="8">
        <v>2670</v>
      </c>
      <c r="L29" s="8">
        <v>-647</v>
      </c>
      <c r="M29" s="8">
        <v>0</v>
      </c>
      <c r="N29" s="8">
        <v>34</v>
      </c>
      <c r="O29" s="8">
        <v>28</v>
      </c>
      <c r="P29" s="8">
        <v>6</v>
      </c>
      <c r="Q29" s="8">
        <v>0</v>
      </c>
      <c r="R29" s="8">
        <v>2739</v>
      </c>
      <c r="S29" s="8">
        <v>4123</v>
      </c>
      <c r="T29" s="8">
        <v>-1384</v>
      </c>
    </row>
    <row r="30" spans="1:20" x14ac:dyDescent="0.25">
      <c r="A30" s="21" t="s">
        <v>92</v>
      </c>
      <c r="B30" s="10">
        <v>10</v>
      </c>
      <c r="C30" s="10">
        <v>6</v>
      </c>
      <c r="D30" s="10">
        <v>4</v>
      </c>
      <c r="E30" s="10">
        <v>0</v>
      </c>
      <c r="F30" s="10">
        <v>18</v>
      </c>
      <c r="G30" s="10">
        <v>81</v>
      </c>
      <c r="H30" s="10">
        <v>-63</v>
      </c>
      <c r="I30" s="10">
        <v>0</v>
      </c>
      <c r="J30" s="10">
        <v>110</v>
      </c>
      <c r="K30" s="10">
        <v>181</v>
      </c>
      <c r="L30" s="10">
        <v>-71</v>
      </c>
      <c r="M30" s="10">
        <v>0</v>
      </c>
      <c r="N30" s="10">
        <v>0</v>
      </c>
      <c r="O30" s="10">
        <v>3</v>
      </c>
      <c r="P30" s="10">
        <v>-3</v>
      </c>
      <c r="Q30" s="10">
        <v>0</v>
      </c>
      <c r="R30" s="10">
        <v>138</v>
      </c>
      <c r="S30" s="10">
        <v>271</v>
      </c>
      <c r="T30" s="10">
        <v>-133</v>
      </c>
    </row>
    <row r="31" spans="1:20" x14ac:dyDescent="0.25">
      <c r="A31" s="21" t="s">
        <v>93</v>
      </c>
      <c r="B31" s="10">
        <v>7</v>
      </c>
      <c r="C31" s="10">
        <v>5</v>
      </c>
      <c r="D31" s="10">
        <v>2</v>
      </c>
      <c r="E31" s="10">
        <v>0</v>
      </c>
      <c r="F31" s="10">
        <v>21</v>
      </c>
      <c r="G31" s="10">
        <v>67</v>
      </c>
      <c r="H31" s="10">
        <v>-46</v>
      </c>
      <c r="I31" s="10">
        <v>0</v>
      </c>
      <c r="J31" s="10">
        <v>103</v>
      </c>
      <c r="K31" s="10">
        <v>147</v>
      </c>
      <c r="L31" s="10">
        <v>-44</v>
      </c>
      <c r="M31" s="10">
        <v>0</v>
      </c>
      <c r="N31" s="10">
        <v>2</v>
      </c>
      <c r="O31" s="10">
        <v>0</v>
      </c>
      <c r="P31" s="10">
        <v>2</v>
      </c>
      <c r="Q31" s="10">
        <v>0</v>
      </c>
      <c r="R31" s="10">
        <v>133</v>
      </c>
      <c r="S31" s="10">
        <v>219</v>
      </c>
      <c r="T31" s="10">
        <v>-86</v>
      </c>
    </row>
    <row r="32" spans="1:20" x14ac:dyDescent="0.25">
      <c r="A32" s="19" t="s">
        <v>175</v>
      </c>
      <c r="B32" s="8">
        <v>17</v>
      </c>
      <c r="C32" s="8">
        <v>11</v>
      </c>
      <c r="D32" s="8">
        <v>6</v>
      </c>
      <c r="E32" s="8">
        <v>0</v>
      </c>
      <c r="F32" s="8">
        <v>39</v>
      </c>
      <c r="G32" s="8">
        <v>148</v>
      </c>
      <c r="H32" s="8">
        <v>-109</v>
      </c>
      <c r="I32" s="8">
        <v>0</v>
      </c>
      <c r="J32" s="8">
        <v>213</v>
      </c>
      <c r="K32" s="8">
        <v>328</v>
      </c>
      <c r="L32" s="8">
        <v>-115</v>
      </c>
      <c r="M32" s="8">
        <v>0</v>
      </c>
      <c r="N32" s="8">
        <v>2</v>
      </c>
      <c r="O32" s="8">
        <v>3</v>
      </c>
      <c r="P32" s="8">
        <v>-1</v>
      </c>
      <c r="Q32" s="8">
        <v>0</v>
      </c>
      <c r="R32" s="8">
        <v>271</v>
      </c>
      <c r="S32" s="8">
        <v>490</v>
      </c>
      <c r="T32" s="8">
        <v>-219</v>
      </c>
    </row>
    <row r="33" spans="1:20" x14ac:dyDescent="0.25">
      <c r="A33" s="21" t="s">
        <v>94</v>
      </c>
      <c r="B33" s="10">
        <v>5</v>
      </c>
      <c r="C33" s="10">
        <v>4</v>
      </c>
      <c r="D33" s="10">
        <v>1</v>
      </c>
      <c r="E33" s="10">
        <v>0</v>
      </c>
      <c r="F33" s="10">
        <v>10</v>
      </c>
      <c r="G33" s="10">
        <v>27</v>
      </c>
      <c r="H33" s="10">
        <v>-17</v>
      </c>
      <c r="I33" s="10">
        <v>0</v>
      </c>
      <c r="J33" s="10">
        <v>48</v>
      </c>
      <c r="K33" s="10">
        <v>72</v>
      </c>
      <c r="L33" s="10">
        <v>-24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63</v>
      </c>
      <c r="S33" s="10">
        <v>103</v>
      </c>
      <c r="T33" s="10">
        <v>-40</v>
      </c>
    </row>
    <row r="34" spans="1:20" x14ac:dyDescent="0.25">
      <c r="A34" s="21" t="s">
        <v>95</v>
      </c>
      <c r="B34" s="10">
        <v>11</v>
      </c>
      <c r="C34" s="10">
        <v>26</v>
      </c>
      <c r="D34" s="10">
        <v>-15</v>
      </c>
      <c r="E34" s="10">
        <v>0</v>
      </c>
      <c r="F34" s="10">
        <v>18</v>
      </c>
      <c r="G34" s="10">
        <v>135</v>
      </c>
      <c r="H34" s="10">
        <v>-117</v>
      </c>
      <c r="I34" s="10">
        <v>0</v>
      </c>
      <c r="J34" s="10">
        <v>147</v>
      </c>
      <c r="K34" s="10">
        <v>226</v>
      </c>
      <c r="L34" s="10">
        <v>-79</v>
      </c>
      <c r="M34" s="10">
        <v>0</v>
      </c>
      <c r="N34" s="10">
        <v>0</v>
      </c>
      <c r="O34" s="10">
        <v>1</v>
      </c>
      <c r="P34" s="10">
        <v>-1</v>
      </c>
      <c r="Q34" s="10">
        <v>0</v>
      </c>
      <c r="R34" s="10">
        <v>176</v>
      </c>
      <c r="S34" s="10">
        <v>388</v>
      </c>
      <c r="T34" s="10">
        <v>-212</v>
      </c>
    </row>
    <row r="35" spans="1:20" x14ac:dyDescent="0.25">
      <c r="A35" s="21" t="s">
        <v>96</v>
      </c>
      <c r="B35" s="10">
        <v>9</v>
      </c>
      <c r="C35" s="10">
        <v>12</v>
      </c>
      <c r="D35" s="10">
        <v>-3</v>
      </c>
      <c r="E35" s="10">
        <v>0</v>
      </c>
      <c r="F35" s="10">
        <v>10</v>
      </c>
      <c r="G35" s="10">
        <v>49</v>
      </c>
      <c r="H35" s="10">
        <v>-39</v>
      </c>
      <c r="I35" s="10">
        <v>0</v>
      </c>
      <c r="J35" s="10">
        <v>57</v>
      </c>
      <c r="K35" s="10">
        <v>113</v>
      </c>
      <c r="L35" s="10">
        <v>-56</v>
      </c>
      <c r="M35" s="10">
        <v>0</v>
      </c>
      <c r="N35" s="10">
        <v>1</v>
      </c>
      <c r="O35" s="10">
        <v>1</v>
      </c>
      <c r="P35" s="10">
        <v>0</v>
      </c>
      <c r="Q35" s="10">
        <v>0</v>
      </c>
      <c r="R35" s="10">
        <v>77</v>
      </c>
      <c r="S35" s="10">
        <v>175</v>
      </c>
      <c r="T35" s="10">
        <v>-98</v>
      </c>
    </row>
    <row r="36" spans="1:20" x14ac:dyDescent="0.25">
      <c r="A36" s="21" t="s">
        <v>97</v>
      </c>
      <c r="B36" s="10">
        <v>16</v>
      </c>
      <c r="C36" s="10">
        <v>20</v>
      </c>
      <c r="D36" s="10">
        <v>-4</v>
      </c>
      <c r="E36" s="10">
        <v>0</v>
      </c>
      <c r="F36" s="10">
        <v>18</v>
      </c>
      <c r="G36" s="10">
        <v>116</v>
      </c>
      <c r="H36" s="10">
        <v>-98</v>
      </c>
      <c r="I36" s="10">
        <v>0</v>
      </c>
      <c r="J36" s="10">
        <v>143</v>
      </c>
      <c r="K36" s="10">
        <v>215</v>
      </c>
      <c r="L36" s="10">
        <v>-72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177</v>
      </c>
      <c r="S36" s="10">
        <v>351</v>
      </c>
      <c r="T36" s="10">
        <v>-174</v>
      </c>
    </row>
    <row r="37" spans="1:20" x14ac:dyDescent="0.25">
      <c r="A37" s="21" t="s">
        <v>98</v>
      </c>
      <c r="B37" s="10">
        <v>25</v>
      </c>
      <c r="C37" s="10">
        <v>24</v>
      </c>
      <c r="D37" s="10">
        <v>1</v>
      </c>
      <c r="E37" s="10">
        <v>0</v>
      </c>
      <c r="F37" s="10">
        <v>38</v>
      </c>
      <c r="G37" s="10">
        <v>114</v>
      </c>
      <c r="H37" s="10">
        <v>-76</v>
      </c>
      <c r="I37" s="10">
        <v>0</v>
      </c>
      <c r="J37" s="10">
        <v>149</v>
      </c>
      <c r="K37" s="10">
        <v>231</v>
      </c>
      <c r="L37" s="10">
        <v>-82</v>
      </c>
      <c r="M37" s="10">
        <v>0</v>
      </c>
      <c r="N37" s="10">
        <v>2</v>
      </c>
      <c r="O37" s="10">
        <v>2</v>
      </c>
      <c r="P37" s="10">
        <v>0</v>
      </c>
      <c r="Q37" s="10">
        <v>0</v>
      </c>
      <c r="R37" s="10">
        <v>214</v>
      </c>
      <c r="S37" s="10">
        <v>371</v>
      </c>
      <c r="T37" s="10">
        <v>-157</v>
      </c>
    </row>
    <row r="38" spans="1:20" x14ac:dyDescent="0.25">
      <c r="A38" s="21" t="s">
        <v>99</v>
      </c>
      <c r="B38" s="10">
        <v>20</v>
      </c>
      <c r="C38" s="10">
        <v>21</v>
      </c>
      <c r="D38" s="10">
        <v>-1</v>
      </c>
      <c r="E38" s="10">
        <v>0</v>
      </c>
      <c r="F38" s="10">
        <v>28</v>
      </c>
      <c r="G38" s="10">
        <v>99</v>
      </c>
      <c r="H38" s="10">
        <v>-71</v>
      </c>
      <c r="I38" s="10">
        <v>0</v>
      </c>
      <c r="J38" s="10">
        <v>160</v>
      </c>
      <c r="K38" s="10">
        <v>224</v>
      </c>
      <c r="L38" s="10">
        <v>-64</v>
      </c>
      <c r="M38" s="10">
        <v>0</v>
      </c>
      <c r="N38" s="10">
        <v>3</v>
      </c>
      <c r="O38" s="10">
        <v>0</v>
      </c>
      <c r="P38" s="10">
        <v>3</v>
      </c>
      <c r="Q38" s="10">
        <v>0</v>
      </c>
      <c r="R38" s="10">
        <v>211</v>
      </c>
      <c r="S38" s="10">
        <v>344</v>
      </c>
      <c r="T38" s="10">
        <v>-133</v>
      </c>
    </row>
    <row r="39" spans="1:20" x14ac:dyDescent="0.25">
      <c r="A39" s="21" t="s">
        <v>100</v>
      </c>
      <c r="B39" s="10">
        <v>23</v>
      </c>
      <c r="C39" s="10">
        <v>32</v>
      </c>
      <c r="D39" s="10">
        <v>-9</v>
      </c>
      <c r="E39" s="10">
        <v>0</v>
      </c>
      <c r="F39" s="10">
        <v>38</v>
      </c>
      <c r="G39" s="10">
        <v>114</v>
      </c>
      <c r="H39" s="10">
        <v>-76</v>
      </c>
      <c r="I39" s="10">
        <v>0</v>
      </c>
      <c r="J39" s="10">
        <v>195</v>
      </c>
      <c r="K39" s="10">
        <v>271</v>
      </c>
      <c r="L39" s="10">
        <v>-76</v>
      </c>
      <c r="M39" s="10">
        <v>0</v>
      </c>
      <c r="N39" s="10">
        <v>1</v>
      </c>
      <c r="O39" s="10">
        <v>1</v>
      </c>
      <c r="P39" s="10">
        <v>0</v>
      </c>
      <c r="Q39" s="10">
        <v>0</v>
      </c>
      <c r="R39" s="10">
        <v>257</v>
      </c>
      <c r="S39" s="10">
        <v>418</v>
      </c>
      <c r="T39" s="10">
        <v>-161</v>
      </c>
    </row>
    <row r="40" spans="1:20" x14ac:dyDescent="0.25">
      <c r="A40" s="19" t="s">
        <v>12</v>
      </c>
      <c r="B40" s="8">
        <v>109</v>
      </c>
      <c r="C40" s="8">
        <v>139</v>
      </c>
      <c r="D40" s="8">
        <v>-30</v>
      </c>
      <c r="E40" s="8">
        <v>0</v>
      </c>
      <c r="F40" s="8">
        <v>160</v>
      </c>
      <c r="G40" s="8">
        <v>654</v>
      </c>
      <c r="H40" s="8">
        <v>-494</v>
      </c>
      <c r="I40" s="8">
        <v>0</v>
      </c>
      <c r="J40" s="8">
        <v>899</v>
      </c>
      <c r="K40" s="8">
        <v>1352</v>
      </c>
      <c r="L40" s="8">
        <v>-453</v>
      </c>
      <c r="M40" s="8">
        <v>0</v>
      </c>
      <c r="N40" s="8">
        <v>7</v>
      </c>
      <c r="O40" s="8">
        <v>5</v>
      </c>
      <c r="P40" s="8">
        <v>2</v>
      </c>
      <c r="Q40" s="8">
        <v>0</v>
      </c>
      <c r="R40" s="8">
        <v>1175</v>
      </c>
      <c r="S40" s="8">
        <v>2150</v>
      </c>
      <c r="T40" s="8">
        <v>-975</v>
      </c>
    </row>
    <row r="41" spans="1:20" x14ac:dyDescent="0.25">
      <c r="A41" s="21" t="s">
        <v>101</v>
      </c>
      <c r="B41" s="10">
        <v>4</v>
      </c>
      <c r="C41" s="10">
        <v>3</v>
      </c>
      <c r="D41" s="10">
        <v>1</v>
      </c>
      <c r="E41" s="10">
        <v>0</v>
      </c>
      <c r="F41" s="10">
        <v>5</v>
      </c>
      <c r="G41" s="10">
        <v>28</v>
      </c>
      <c r="H41" s="10">
        <v>-23</v>
      </c>
      <c r="I41" s="10">
        <v>0</v>
      </c>
      <c r="J41" s="10">
        <v>35</v>
      </c>
      <c r="K41" s="10">
        <v>57</v>
      </c>
      <c r="L41" s="10">
        <v>-22</v>
      </c>
      <c r="M41" s="10">
        <v>0</v>
      </c>
      <c r="N41" s="10">
        <v>0</v>
      </c>
      <c r="O41" s="10">
        <v>1</v>
      </c>
      <c r="P41" s="10">
        <v>-1</v>
      </c>
      <c r="Q41" s="10">
        <v>0</v>
      </c>
      <c r="R41" s="10">
        <v>44</v>
      </c>
      <c r="S41" s="10">
        <v>89</v>
      </c>
      <c r="T41" s="10">
        <v>-45</v>
      </c>
    </row>
    <row r="42" spans="1:20" x14ac:dyDescent="0.25">
      <c r="A42" s="21" t="s">
        <v>102</v>
      </c>
      <c r="B42" s="10">
        <v>10</v>
      </c>
      <c r="C42" s="10">
        <v>8</v>
      </c>
      <c r="D42" s="10">
        <v>2</v>
      </c>
      <c r="E42" s="10">
        <v>0</v>
      </c>
      <c r="F42" s="10">
        <v>14</v>
      </c>
      <c r="G42" s="10">
        <v>38</v>
      </c>
      <c r="H42" s="10">
        <v>-24</v>
      </c>
      <c r="I42" s="10">
        <v>0</v>
      </c>
      <c r="J42" s="10">
        <v>60</v>
      </c>
      <c r="K42" s="10">
        <v>74</v>
      </c>
      <c r="L42" s="10">
        <v>-14</v>
      </c>
      <c r="M42" s="10">
        <v>0</v>
      </c>
      <c r="N42" s="10">
        <v>1</v>
      </c>
      <c r="O42" s="10">
        <v>0</v>
      </c>
      <c r="P42" s="10">
        <v>1</v>
      </c>
      <c r="Q42" s="10">
        <v>0</v>
      </c>
      <c r="R42" s="10">
        <v>85</v>
      </c>
      <c r="S42" s="10">
        <v>120</v>
      </c>
      <c r="T42" s="10">
        <v>-35</v>
      </c>
    </row>
    <row r="43" spans="1:20" x14ac:dyDescent="0.25">
      <c r="A43" s="21" t="s">
        <v>103</v>
      </c>
      <c r="B43" s="10">
        <v>14</v>
      </c>
      <c r="C43" s="10">
        <v>5</v>
      </c>
      <c r="D43" s="10">
        <v>9</v>
      </c>
      <c r="E43" s="10">
        <v>0</v>
      </c>
      <c r="F43" s="10">
        <v>8</v>
      </c>
      <c r="G43" s="10">
        <v>35</v>
      </c>
      <c r="H43" s="10">
        <v>-27</v>
      </c>
      <c r="I43" s="10">
        <v>0</v>
      </c>
      <c r="J43" s="10">
        <v>81</v>
      </c>
      <c r="K43" s="10">
        <v>111</v>
      </c>
      <c r="L43" s="10">
        <v>-30</v>
      </c>
      <c r="M43" s="10">
        <v>0</v>
      </c>
      <c r="N43" s="10">
        <v>1</v>
      </c>
      <c r="O43" s="10">
        <v>0</v>
      </c>
      <c r="P43" s="10">
        <v>1</v>
      </c>
      <c r="Q43" s="10">
        <v>0</v>
      </c>
      <c r="R43" s="10">
        <v>104</v>
      </c>
      <c r="S43" s="10">
        <v>151</v>
      </c>
      <c r="T43" s="10">
        <v>-47</v>
      </c>
    </row>
    <row r="44" spans="1:20" x14ac:dyDescent="0.25">
      <c r="A44" s="21" t="s">
        <v>104</v>
      </c>
      <c r="B44" s="10">
        <v>8</v>
      </c>
      <c r="C44" s="10">
        <v>12</v>
      </c>
      <c r="D44" s="10">
        <v>-4</v>
      </c>
      <c r="E44" s="10">
        <v>0</v>
      </c>
      <c r="F44" s="10">
        <v>13</v>
      </c>
      <c r="G44" s="10">
        <v>49</v>
      </c>
      <c r="H44" s="10">
        <v>-36</v>
      </c>
      <c r="I44" s="10">
        <v>0</v>
      </c>
      <c r="J44" s="10">
        <v>108</v>
      </c>
      <c r="K44" s="10">
        <v>176</v>
      </c>
      <c r="L44" s="10">
        <v>-68</v>
      </c>
      <c r="M44" s="10">
        <v>0</v>
      </c>
      <c r="N44" s="10">
        <v>6</v>
      </c>
      <c r="O44" s="10">
        <v>2</v>
      </c>
      <c r="P44" s="10">
        <v>4</v>
      </c>
      <c r="Q44" s="10">
        <v>0</v>
      </c>
      <c r="R44" s="10">
        <v>135</v>
      </c>
      <c r="S44" s="10">
        <v>239</v>
      </c>
      <c r="T44" s="10">
        <v>-104</v>
      </c>
    </row>
    <row r="45" spans="1:20" x14ac:dyDescent="0.25">
      <c r="A45" s="19" t="s">
        <v>13</v>
      </c>
      <c r="B45" s="8">
        <v>36</v>
      </c>
      <c r="C45" s="8">
        <v>28</v>
      </c>
      <c r="D45" s="8">
        <v>8</v>
      </c>
      <c r="E45" s="8">
        <v>0</v>
      </c>
      <c r="F45" s="8">
        <v>40</v>
      </c>
      <c r="G45" s="8">
        <v>150</v>
      </c>
      <c r="H45" s="8">
        <v>-110</v>
      </c>
      <c r="I45" s="8">
        <v>0</v>
      </c>
      <c r="J45" s="8">
        <v>284</v>
      </c>
      <c r="K45" s="8">
        <v>418</v>
      </c>
      <c r="L45" s="8">
        <v>-134</v>
      </c>
      <c r="M45" s="8">
        <v>0</v>
      </c>
      <c r="N45" s="8">
        <v>8</v>
      </c>
      <c r="O45" s="8">
        <v>3</v>
      </c>
      <c r="P45" s="8">
        <v>5</v>
      </c>
      <c r="Q45" s="8">
        <v>0</v>
      </c>
      <c r="R45" s="8">
        <v>368</v>
      </c>
      <c r="S45" s="8">
        <v>599</v>
      </c>
      <c r="T45" s="8">
        <v>-231</v>
      </c>
    </row>
    <row r="46" spans="1:20" x14ac:dyDescent="0.25">
      <c r="A46" s="21" t="s">
        <v>105</v>
      </c>
      <c r="B46" s="10">
        <v>13</v>
      </c>
      <c r="C46" s="10">
        <v>41</v>
      </c>
      <c r="D46" s="10">
        <v>-28</v>
      </c>
      <c r="E46" s="10">
        <v>0</v>
      </c>
      <c r="F46" s="10">
        <v>19</v>
      </c>
      <c r="G46" s="10">
        <v>130</v>
      </c>
      <c r="H46" s="10">
        <v>-111</v>
      </c>
      <c r="I46" s="10">
        <v>0</v>
      </c>
      <c r="J46" s="10">
        <v>149</v>
      </c>
      <c r="K46" s="10">
        <v>254</v>
      </c>
      <c r="L46" s="10">
        <v>-105</v>
      </c>
      <c r="M46" s="10">
        <v>0</v>
      </c>
      <c r="N46" s="10">
        <v>1</v>
      </c>
      <c r="O46" s="10">
        <v>2</v>
      </c>
      <c r="P46" s="10">
        <v>-1</v>
      </c>
      <c r="Q46" s="10">
        <v>0</v>
      </c>
      <c r="R46" s="10">
        <v>182</v>
      </c>
      <c r="S46" s="10">
        <v>427</v>
      </c>
      <c r="T46" s="10">
        <v>-245</v>
      </c>
    </row>
    <row r="47" spans="1:20" x14ac:dyDescent="0.25">
      <c r="A47" s="21" t="s">
        <v>106</v>
      </c>
      <c r="B47" s="10">
        <v>5</v>
      </c>
      <c r="C47" s="10">
        <v>3</v>
      </c>
      <c r="D47" s="10">
        <v>2</v>
      </c>
      <c r="E47" s="10">
        <v>0</v>
      </c>
      <c r="F47" s="10">
        <v>15</v>
      </c>
      <c r="G47" s="10">
        <v>32</v>
      </c>
      <c r="H47" s="10">
        <v>-17</v>
      </c>
      <c r="I47" s="10">
        <v>0</v>
      </c>
      <c r="J47" s="10">
        <v>81</v>
      </c>
      <c r="K47" s="10">
        <v>117</v>
      </c>
      <c r="L47" s="10">
        <v>-36</v>
      </c>
      <c r="M47" s="10">
        <v>0</v>
      </c>
      <c r="N47" s="10">
        <v>0</v>
      </c>
      <c r="O47" s="10">
        <v>1</v>
      </c>
      <c r="P47" s="10">
        <v>-1</v>
      </c>
      <c r="Q47" s="10">
        <v>0</v>
      </c>
      <c r="R47" s="10">
        <v>101</v>
      </c>
      <c r="S47" s="10">
        <v>153</v>
      </c>
      <c r="T47" s="10">
        <v>-52</v>
      </c>
    </row>
    <row r="48" spans="1:20" x14ac:dyDescent="0.25">
      <c r="A48" s="21" t="s">
        <v>107</v>
      </c>
      <c r="B48" s="10">
        <v>12</v>
      </c>
      <c r="C48" s="10">
        <v>9</v>
      </c>
      <c r="D48" s="10">
        <v>3</v>
      </c>
      <c r="E48" s="10">
        <v>0</v>
      </c>
      <c r="F48" s="10">
        <v>12</v>
      </c>
      <c r="G48" s="10">
        <v>56</v>
      </c>
      <c r="H48" s="10">
        <v>-44</v>
      </c>
      <c r="I48" s="10">
        <v>0</v>
      </c>
      <c r="J48" s="10">
        <v>56</v>
      </c>
      <c r="K48" s="10">
        <v>100</v>
      </c>
      <c r="L48" s="10">
        <v>-44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80</v>
      </c>
      <c r="S48" s="10">
        <v>165</v>
      </c>
      <c r="T48" s="10">
        <v>-85</v>
      </c>
    </row>
    <row r="49" spans="1:20" x14ac:dyDescent="0.25">
      <c r="A49" s="21" t="s">
        <v>108</v>
      </c>
      <c r="B49" s="10">
        <v>7</v>
      </c>
      <c r="C49" s="10">
        <v>9</v>
      </c>
      <c r="D49" s="10">
        <v>-2</v>
      </c>
      <c r="E49" s="10">
        <v>0</v>
      </c>
      <c r="F49" s="10">
        <v>39</v>
      </c>
      <c r="G49" s="10">
        <v>81</v>
      </c>
      <c r="H49" s="10">
        <v>-42</v>
      </c>
      <c r="I49" s="10">
        <v>0</v>
      </c>
      <c r="J49" s="10">
        <v>158</v>
      </c>
      <c r="K49" s="10">
        <v>191</v>
      </c>
      <c r="L49" s="10">
        <v>-33</v>
      </c>
      <c r="M49" s="10">
        <v>0</v>
      </c>
      <c r="N49" s="10">
        <v>1</v>
      </c>
      <c r="O49" s="10">
        <v>0</v>
      </c>
      <c r="P49" s="10">
        <v>1</v>
      </c>
      <c r="Q49" s="10">
        <v>0</v>
      </c>
      <c r="R49" s="10">
        <v>205</v>
      </c>
      <c r="S49" s="10">
        <v>281</v>
      </c>
      <c r="T49" s="10">
        <v>-76</v>
      </c>
    </row>
    <row r="50" spans="1:20" x14ac:dyDescent="0.25">
      <c r="A50" s="19" t="s">
        <v>14</v>
      </c>
      <c r="B50" s="8">
        <v>37</v>
      </c>
      <c r="C50" s="8">
        <v>62</v>
      </c>
      <c r="D50" s="8">
        <v>-25</v>
      </c>
      <c r="E50" s="8">
        <v>0</v>
      </c>
      <c r="F50" s="8">
        <v>85</v>
      </c>
      <c r="G50" s="8">
        <v>299</v>
      </c>
      <c r="H50" s="8">
        <v>-214</v>
      </c>
      <c r="I50" s="8">
        <v>0</v>
      </c>
      <c r="J50" s="8">
        <v>444</v>
      </c>
      <c r="K50" s="8">
        <v>662</v>
      </c>
      <c r="L50" s="8">
        <v>-218</v>
      </c>
      <c r="M50" s="8">
        <v>0</v>
      </c>
      <c r="N50" s="8">
        <v>2</v>
      </c>
      <c r="O50" s="8">
        <v>3</v>
      </c>
      <c r="P50" s="8">
        <v>-1</v>
      </c>
      <c r="Q50" s="8">
        <v>0</v>
      </c>
      <c r="R50" s="8">
        <v>568</v>
      </c>
      <c r="S50" s="8">
        <v>1026</v>
      </c>
      <c r="T50" s="8">
        <v>-458</v>
      </c>
    </row>
    <row r="51" spans="1:20" x14ac:dyDescent="0.25">
      <c r="A51" s="21" t="s">
        <v>109</v>
      </c>
      <c r="B51" s="10">
        <v>32</v>
      </c>
      <c r="C51" s="10">
        <v>33</v>
      </c>
      <c r="D51" s="10">
        <v>-1</v>
      </c>
      <c r="E51" s="10">
        <v>0</v>
      </c>
      <c r="F51" s="10">
        <v>37</v>
      </c>
      <c r="G51" s="10">
        <v>138</v>
      </c>
      <c r="H51" s="10">
        <v>-101</v>
      </c>
      <c r="I51" s="10">
        <v>0</v>
      </c>
      <c r="J51" s="10">
        <v>188</v>
      </c>
      <c r="K51" s="10">
        <v>260</v>
      </c>
      <c r="L51" s="10">
        <v>-72</v>
      </c>
      <c r="M51" s="10">
        <v>0</v>
      </c>
      <c r="N51" s="10">
        <v>1</v>
      </c>
      <c r="O51" s="10">
        <v>1</v>
      </c>
      <c r="P51" s="10">
        <v>0</v>
      </c>
      <c r="Q51" s="10">
        <v>0</v>
      </c>
      <c r="R51" s="10">
        <v>258</v>
      </c>
      <c r="S51" s="10">
        <v>432</v>
      </c>
      <c r="T51" s="10">
        <v>-174</v>
      </c>
    </row>
    <row r="52" spans="1:20" x14ac:dyDescent="0.25">
      <c r="A52" s="21" t="s">
        <v>110</v>
      </c>
      <c r="B52" s="10">
        <v>10</v>
      </c>
      <c r="C52" s="10">
        <v>7</v>
      </c>
      <c r="D52" s="10">
        <v>3</v>
      </c>
      <c r="E52" s="10">
        <v>0</v>
      </c>
      <c r="F52" s="10">
        <v>14</v>
      </c>
      <c r="G52" s="10">
        <v>69</v>
      </c>
      <c r="H52" s="10">
        <v>-55</v>
      </c>
      <c r="I52" s="10">
        <v>0</v>
      </c>
      <c r="J52" s="10">
        <v>78</v>
      </c>
      <c r="K52" s="10">
        <v>120</v>
      </c>
      <c r="L52" s="10">
        <v>-42</v>
      </c>
      <c r="M52" s="10">
        <v>0</v>
      </c>
      <c r="N52" s="10">
        <v>1</v>
      </c>
      <c r="O52" s="10">
        <v>0</v>
      </c>
      <c r="P52" s="10">
        <v>1</v>
      </c>
      <c r="Q52" s="10">
        <v>0</v>
      </c>
      <c r="R52" s="10">
        <v>103</v>
      </c>
      <c r="S52" s="10">
        <v>196</v>
      </c>
      <c r="T52" s="10">
        <v>-93</v>
      </c>
    </row>
    <row r="53" spans="1:20" x14ac:dyDescent="0.25">
      <c r="A53" s="21" t="s">
        <v>111</v>
      </c>
      <c r="B53" s="10">
        <v>7</v>
      </c>
      <c r="C53" s="10">
        <v>11</v>
      </c>
      <c r="D53" s="10">
        <v>-4</v>
      </c>
      <c r="E53" s="10">
        <v>0</v>
      </c>
      <c r="F53" s="10">
        <v>10</v>
      </c>
      <c r="G53" s="10">
        <v>48</v>
      </c>
      <c r="H53" s="10">
        <v>-38</v>
      </c>
      <c r="I53" s="10">
        <v>0</v>
      </c>
      <c r="J53" s="10">
        <v>63</v>
      </c>
      <c r="K53" s="10">
        <v>108</v>
      </c>
      <c r="L53" s="10">
        <v>-45</v>
      </c>
      <c r="M53" s="10">
        <v>0</v>
      </c>
      <c r="N53" s="10">
        <v>1</v>
      </c>
      <c r="O53" s="10">
        <v>0</v>
      </c>
      <c r="P53" s="10">
        <v>1</v>
      </c>
      <c r="Q53" s="10">
        <v>0</v>
      </c>
      <c r="R53" s="10">
        <v>81</v>
      </c>
      <c r="S53" s="10">
        <v>167</v>
      </c>
      <c r="T53" s="10">
        <v>-86</v>
      </c>
    </row>
    <row r="54" spans="1:20" x14ac:dyDescent="0.25">
      <c r="A54" s="21" t="s">
        <v>112</v>
      </c>
      <c r="B54" s="10">
        <v>39</v>
      </c>
      <c r="C54" s="10">
        <v>24</v>
      </c>
      <c r="D54" s="10">
        <v>15</v>
      </c>
      <c r="E54" s="10">
        <v>0</v>
      </c>
      <c r="F54" s="10">
        <v>33</v>
      </c>
      <c r="G54" s="10">
        <v>90</v>
      </c>
      <c r="H54" s="10">
        <v>-57</v>
      </c>
      <c r="I54" s="10">
        <v>0</v>
      </c>
      <c r="J54" s="10">
        <v>140</v>
      </c>
      <c r="K54" s="10">
        <v>195</v>
      </c>
      <c r="L54" s="10">
        <v>-55</v>
      </c>
      <c r="M54" s="10">
        <v>0</v>
      </c>
      <c r="N54" s="10">
        <v>2</v>
      </c>
      <c r="O54" s="10">
        <v>1</v>
      </c>
      <c r="P54" s="10">
        <v>1</v>
      </c>
      <c r="Q54" s="10">
        <v>0</v>
      </c>
      <c r="R54" s="10">
        <v>214</v>
      </c>
      <c r="S54" s="10">
        <v>310</v>
      </c>
      <c r="T54" s="10">
        <v>-96</v>
      </c>
    </row>
    <row r="55" spans="1:20" x14ac:dyDescent="0.25">
      <c r="A55" s="21" t="s">
        <v>113</v>
      </c>
      <c r="B55" s="10">
        <v>8</v>
      </c>
      <c r="C55" s="10">
        <v>4</v>
      </c>
      <c r="D55" s="10">
        <v>4</v>
      </c>
      <c r="E55" s="10">
        <v>0</v>
      </c>
      <c r="F55" s="10">
        <v>6</v>
      </c>
      <c r="G55" s="10">
        <v>70</v>
      </c>
      <c r="H55" s="10">
        <v>-64</v>
      </c>
      <c r="I55" s="10">
        <v>0</v>
      </c>
      <c r="J55" s="10">
        <v>65</v>
      </c>
      <c r="K55" s="10">
        <v>103</v>
      </c>
      <c r="L55" s="10">
        <v>-38</v>
      </c>
      <c r="M55" s="10">
        <v>0</v>
      </c>
      <c r="N55" s="10">
        <v>0</v>
      </c>
      <c r="O55" s="10">
        <v>2</v>
      </c>
      <c r="P55" s="10">
        <v>-2</v>
      </c>
      <c r="Q55" s="10">
        <v>0</v>
      </c>
      <c r="R55" s="10">
        <v>79</v>
      </c>
      <c r="S55" s="10">
        <v>179</v>
      </c>
      <c r="T55" s="10">
        <v>-100</v>
      </c>
    </row>
    <row r="56" spans="1:20" x14ac:dyDescent="0.25">
      <c r="A56" s="21" t="s">
        <v>114</v>
      </c>
      <c r="B56" s="10">
        <v>20</v>
      </c>
      <c r="C56" s="10">
        <v>25</v>
      </c>
      <c r="D56" s="10">
        <v>-5</v>
      </c>
      <c r="E56" s="10">
        <v>0</v>
      </c>
      <c r="F56" s="10">
        <v>7</v>
      </c>
      <c r="G56" s="10">
        <v>38</v>
      </c>
      <c r="H56" s="10">
        <v>-31</v>
      </c>
      <c r="I56" s="10">
        <v>0</v>
      </c>
      <c r="J56" s="10">
        <v>92</v>
      </c>
      <c r="K56" s="10">
        <v>113</v>
      </c>
      <c r="L56" s="10">
        <v>-21</v>
      </c>
      <c r="M56" s="10">
        <v>0</v>
      </c>
      <c r="N56" s="10">
        <v>1</v>
      </c>
      <c r="O56" s="10">
        <v>1</v>
      </c>
      <c r="P56" s="10">
        <v>0</v>
      </c>
      <c r="Q56" s="10">
        <v>0</v>
      </c>
      <c r="R56" s="10">
        <v>120</v>
      </c>
      <c r="S56" s="10">
        <v>177</v>
      </c>
      <c r="T56" s="10">
        <v>-57</v>
      </c>
    </row>
    <row r="57" spans="1:20" x14ac:dyDescent="0.25">
      <c r="A57" s="21" t="s">
        <v>115</v>
      </c>
      <c r="B57" s="10">
        <v>6</v>
      </c>
      <c r="C57" s="10">
        <v>36</v>
      </c>
      <c r="D57" s="10">
        <v>-30</v>
      </c>
      <c r="E57" s="10">
        <v>0</v>
      </c>
      <c r="F57" s="10">
        <v>11</v>
      </c>
      <c r="G57" s="10">
        <v>98</v>
      </c>
      <c r="H57" s="10">
        <v>-87</v>
      </c>
      <c r="I57" s="10">
        <v>0</v>
      </c>
      <c r="J57" s="10">
        <v>91</v>
      </c>
      <c r="K57" s="10">
        <v>134</v>
      </c>
      <c r="L57" s="10">
        <v>-43</v>
      </c>
      <c r="M57" s="10">
        <v>0</v>
      </c>
      <c r="N57" s="10">
        <v>1</v>
      </c>
      <c r="O57" s="10">
        <v>0</v>
      </c>
      <c r="P57" s="10">
        <v>1</v>
      </c>
      <c r="Q57" s="10">
        <v>0</v>
      </c>
      <c r="R57" s="10">
        <v>109</v>
      </c>
      <c r="S57" s="10">
        <v>268</v>
      </c>
      <c r="T57" s="10">
        <v>-159</v>
      </c>
    </row>
    <row r="58" spans="1:20" x14ac:dyDescent="0.25">
      <c r="A58" s="21" t="s">
        <v>116</v>
      </c>
      <c r="B58" s="10">
        <v>16</v>
      </c>
      <c r="C58" s="10">
        <v>18</v>
      </c>
      <c r="D58" s="10">
        <v>-2</v>
      </c>
      <c r="E58" s="10">
        <v>0</v>
      </c>
      <c r="F58" s="10">
        <v>25</v>
      </c>
      <c r="G58" s="10">
        <v>89</v>
      </c>
      <c r="H58" s="10">
        <v>-64</v>
      </c>
      <c r="I58" s="10">
        <v>0</v>
      </c>
      <c r="J58" s="10">
        <v>123</v>
      </c>
      <c r="K58" s="10">
        <v>147</v>
      </c>
      <c r="L58" s="10">
        <v>-24</v>
      </c>
      <c r="M58" s="10">
        <v>0</v>
      </c>
      <c r="N58" s="10">
        <v>0</v>
      </c>
      <c r="O58" s="10">
        <v>2</v>
      </c>
      <c r="P58" s="10">
        <v>-2</v>
      </c>
      <c r="Q58" s="10">
        <v>0</v>
      </c>
      <c r="R58" s="10">
        <v>164</v>
      </c>
      <c r="S58" s="10">
        <v>256</v>
      </c>
      <c r="T58" s="10">
        <v>-92</v>
      </c>
    </row>
    <row r="59" spans="1:20" x14ac:dyDescent="0.25">
      <c r="A59" s="21" t="s">
        <v>117</v>
      </c>
      <c r="B59" s="10">
        <v>20</v>
      </c>
      <c r="C59" s="10">
        <v>27</v>
      </c>
      <c r="D59" s="10">
        <v>-7</v>
      </c>
      <c r="E59" s="10">
        <v>0</v>
      </c>
      <c r="F59" s="10">
        <v>18</v>
      </c>
      <c r="G59" s="10">
        <v>67</v>
      </c>
      <c r="H59" s="10">
        <v>-49</v>
      </c>
      <c r="I59" s="10">
        <v>0</v>
      </c>
      <c r="J59" s="10">
        <v>106</v>
      </c>
      <c r="K59" s="10">
        <v>154</v>
      </c>
      <c r="L59" s="10">
        <v>-48</v>
      </c>
      <c r="M59" s="10">
        <v>0</v>
      </c>
      <c r="N59" s="10">
        <v>2</v>
      </c>
      <c r="O59" s="10">
        <v>1</v>
      </c>
      <c r="P59" s="10">
        <v>1</v>
      </c>
      <c r="Q59" s="10">
        <v>0</v>
      </c>
      <c r="R59" s="10">
        <v>146</v>
      </c>
      <c r="S59" s="10">
        <v>249</v>
      </c>
      <c r="T59" s="10">
        <v>-103</v>
      </c>
    </row>
    <row r="60" spans="1:20" x14ac:dyDescent="0.25">
      <c r="A60" s="19" t="s">
        <v>15</v>
      </c>
      <c r="B60" s="8">
        <v>158</v>
      </c>
      <c r="C60" s="8">
        <v>185</v>
      </c>
      <c r="D60" s="8">
        <v>-27</v>
      </c>
      <c r="E60" s="8">
        <v>0</v>
      </c>
      <c r="F60" s="8">
        <v>161</v>
      </c>
      <c r="G60" s="8">
        <v>707</v>
      </c>
      <c r="H60" s="8">
        <v>-546</v>
      </c>
      <c r="I60" s="8">
        <v>0</v>
      </c>
      <c r="J60" s="8">
        <v>946</v>
      </c>
      <c r="K60" s="8">
        <v>1334</v>
      </c>
      <c r="L60" s="8">
        <v>-388</v>
      </c>
      <c r="M60" s="8">
        <v>0</v>
      </c>
      <c r="N60" s="8">
        <v>9</v>
      </c>
      <c r="O60" s="8">
        <v>8</v>
      </c>
      <c r="P60" s="8">
        <v>1</v>
      </c>
      <c r="Q60" s="8">
        <v>0</v>
      </c>
      <c r="R60" s="8">
        <v>1274</v>
      </c>
      <c r="S60" s="8">
        <v>2234</v>
      </c>
      <c r="T60" s="8">
        <v>-960</v>
      </c>
    </row>
    <row r="61" spans="1:20" x14ac:dyDescent="0.25">
      <c r="A61" s="21" t="s">
        <v>118</v>
      </c>
      <c r="B61" s="10">
        <v>6</v>
      </c>
      <c r="C61" s="10">
        <v>9</v>
      </c>
      <c r="D61" s="10">
        <v>-3</v>
      </c>
      <c r="E61" s="10">
        <v>0</v>
      </c>
      <c r="F61" s="10">
        <v>12</v>
      </c>
      <c r="G61" s="10">
        <v>55</v>
      </c>
      <c r="H61" s="10">
        <v>-43</v>
      </c>
      <c r="I61" s="10">
        <v>0</v>
      </c>
      <c r="J61" s="10">
        <v>50</v>
      </c>
      <c r="K61" s="10">
        <v>83</v>
      </c>
      <c r="L61" s="10">
        <v>-33</v>
      </c>
      <c r="M61" s="10">
        <v>0</v>
      </c>
      <c r="N61" s="10">
        <v>1</v>
      </c>
      <c r="O61" s="10">
        <v>0</v>
      </c>
      <c r="P61" s="10">
        <v>1</v>
      </c>
      <c r="Q61" s="10">
        <v>0</v>
      </c>
      <c r="R61" s="10">
        <v>69</v>
      </c>
      <c r="S61" s="10">
        <v>147</v>
      </c>
      <c r="T61" s="10">
        <v>-78</v>
      </c>
    </row>
    <row r="62" spans="1:20" x14ac:dyDescent="0.25">
      <c r="A62" s="21" t="s">
        <v>119</v>
      </c>
      <c r="B62" s="10">
        <v>56</v>
      </c>
      <c r="C62" s="10">
        <v>53</v>
      </c>
      <c r="D62" s="10">
        <v>3</v>
      </c>
      <c r="E62" s="10">
        <v>0</v>
      </c>
      <c r="F62" s="10">
        <v>29</v>
      </c>
      <c r="G62" s="10">
        <v>118</v>
      </c>
      <c r="H62" s="10">
        <v>-89</v>
      </c>
      <c r="I62" s="10">
        <v>0</v>
      </c>
      <c r="J62" s="10">
        <v>123</v>
      </c>
      <c r="K62" s="10">
        <v>137</v>
      </c>
      <c r="L62" s="10">
        <v>-14</v>
      </c>
      <c r="M62" s="10">
        <v>0</v>
      </c>
      <c r="N62" s="10">
        <v>7</v>
      </c>
      <c r="O62" s="10">
        <v>7</v>
      </c>
      <c r="P62" s="10">
        <v>0</v>
      </c>
      <c r="Q62" s="10">
        <v>0</v>
      </c>
      <c r="R62" s="10">
        <v>215</v>
      </c>
      <c r="S62" s="10">
        <v>315</v>
      </c>
      <c r="T62" s="10">
        <v>-100</v>
      </c>
    </row>
    <row r="63" spans="1:20" x14ac:dyDescent="0.25">
      <c r="A63" s="21" t="s">
        <v>120</v>
      </c>
      <c r="B63" s="10">
        <v>8</v>
      </c>
      <c r="C63" s="10">
        <v>8</v>
      </c>
      <c r="D63" s="10">
        <v>0</v>
      </c>
      <c r="E63" s="10">
        <v>0</v>
      </c>
      <c r="F63" s="10">
        <v>11</v>
      </c>
      <c r="G63" s="10">
        <v>39</v>
      </c>
      <c r="H63" s="10">
        <v>-28</v>
      </c>
      <c r="I63" s="10">
        <v>0</v>
      </c>
      <c r="J63" s="10">
        <v>68</v>
      </c>
      <c r="K63" s="10">
        <v>112</v>
      </c>
      <c r="L63" s="10">
        <v>-44</v>
      </c>
      <c r="M63" s="10">
        <v>0</v>
      </c>
      <c r="N63" s="10">
        <v>2</v>
      </c>
      <c r="O63" s="10">
        <v>1</v>
      </c>
      <c r="P63" s="10">
        <v>1</v>
      </c>
      <c r="Q63" s="10">
        <v>0</v>
      </c>
      <c r="R63" s="10">
        <v>89</v>
      </c>
      <c r="S63" s="10">
        <v>160</v>
      </c>
      <c r="T63" s="10">
        <v>-71</v>
      </c>
    </row>
    <row r="64" spans="1:20" x14ac:dyDescent="0.25">
      <c r="A64" s="21" t="s">
        <v>121</v>
      </c>
      <c r="B64" s="10">
        <v>10</v>
      </c>
      <c r="C64" s="10">
        <v>14</v>
      </c>
      <c r="D64" s="10">
        <v>-4</v>
      </c>
      <c r="E64" s="10">
        <v>0</v>
      </c>
      <c r="F64" s="10">
        <v>23</v>
      </c>
      <c r="G64" s="10">
        <v>49</v>
      </c>
      <c r="H64" s="10">
        <v>-26</v>
      </c>
      <c r="I64" s="10">
        <v>0</v>
      </c>
      <c r="J64" s="10">
        <v>101</v>
      </c>
      <c r="K64" s="10">
        <v>157</v>
      </c>
      <c r="L64" s="10">
        <v>-56</v>
      </c>
      <c r="M64" s="10">
        <v>0</v>
      </c>
      <c r="N64" s="10">
        <v>2</v>
      </c>
      <c r="O64" s="10">
        <v>2</v>
      </c>
      <c r="P64" s="10">
        <v>0</v>
      </c>
      <c r="Q64" s="10">
        <v>0</v>
      </c>
      <c r="R64" s="10">
        <v>136</v>
      </c>
      <c r="S64" s="10">
        <v>222</v>
      </c>
      <c r="T64" s="10">
        <v>-86</v>
      </c>
    </row>
    <row r="65" spans="1:20" x14ac:dyDescent="0.25">
      <c r="A65" s="21" t="s">
        <v>122</v>
      </c>
      <c r="B65" s="10">
        <v>13</v>
      </c>
      <c r="C65" s="10">
        <v>17</v>
      </c>
      <c r="D65" s="10">
        <v>-4</v>
      </c>
      <c r="E65" s="10">
        <v>0</v>
      </c>
      <c r="F65" s="10">
        <v>18</v>
      </c>
      <c r="G65" s="10">
        <v>61</v>
      </c>
      <c r="H65" s="10">
        <v>-43</v>
      </c>
      <c r="I65" s="10">
        <v>0</v>
      </c>
      <c r="J65" s="10">
        <v>66</v>
      </c>
      <c r="K65" s="10">
        <v>136</v>
      </c>
      <c r="L65" s="10">
        <v>-70</v>
      </c>
      <c r="M65" s="10">
        <v>0</v>
      </c>
      <c r="N65" s="10">
        <v>2</v>
      </c>
      <c r="O65" s="10">
        <v>2</v>
      </c>
      <c r="P65" s="10">
        <v>0</v>
      </c>
      <c r="Q65" s="10">
        <v>0</v>
      </c>
      <c r="R65" s="10">
        <v>99</v>
      </c>
      <c r="S65" s="10">
        <v>216</v>
      </c>
      <c r="T65" s="10">
        <v>-117</v>
      </c>
    </row>
    <row r="66" spans="1:20" x14ac:dyDescent="0.25">
      <c r="A66" s="21" t="s">
        <v>123</v>
      </c>
      <c r="B66" s="10">
        <v>10</v>
      </c>
      <c r="C66" s="10">
        <v>8</v>
      </c>
      <c r="D66" s="10">
        <v>2</v>
      </c>
      <c r="E66" s="10">
        <v>0</v>
      </c>
      <c r="F66" s="10">
        <v>19</v>
      </c>
      <c r="G66" s="10">
        <v>19</v>
      </c>
      <c r="H66" s="10">
        <v>0</v>
      </c>
      <c r="I66" s="10">
        <v>0</v>
      </c>
      <c r="J66" s="10">
        <v>47</v>
      </c>
      <c r="K66" s="10">
        <v>90</v>
      </c>
      <c r="L66" s="10">
        <v>-43</v>
      </c>
      <c r="M66" s="10">
        <v>0</v>
      </c>
      <c r="N66" s="10">
        <v>0</v>
      </c>
      <c r="O66" s="10">
        <v>1</v>
      </c>
      <c r="P66" s="10">
        <v>-1</v>
      </c>
      <c r="Q66" s="10">
        <v>0</v>
      </c>
      <c r="R66" s="10">
        <v>76</v>
      </c>
      <c r="S66" s="10">
        <v>118</v>
      </c>
      <c r="T66" s="10">
        <v>-42</v>
      </c>
    </row>
    <row r="67" spans="1:20" x14ac:dyDescent="0.25">
      <c r="A67" s="21" t="s">
        <v>124</v>
      </c>
      <c r="B67" s="10">
        <v>18</v>
      </c>
      <c r="C67" s="10">
        <v>14</v>
      </c>
      <c r="D67" s="10">
        <v>4</v>
      </c>
      <c r="E67" s="10">
        <v>0</v>
      </c>
      <c r="F67" s="10">
        <v>27</v>
      </c>
      <c r="G67" s="10">
        <v>69</v>
      </c>
      <c r="H67" s="10">
        <v>-42</v>
      </c>
      <c r="I67" s="10">
        <v>0</v>
      </c>
      <c r="J67" s="10">
        <v>94</v>
      </c>
      <c r="K67" s="10">
        <v>146</v>
      </c>
      <c r="L67" s="10">
        <v>-52</v>
      </c>
      <c r="M67" s="10">
        <v>0</v>
      </c>
      <c r="N67" s="10">
        <v>0</v>
      </c>
      <c r="O67" s="10">
        <v>2</v>
      </c>
      <c r="P67" s="10">
        <v>-2</v>
      </c>
      <c r="Q67" s="10">
        <v>0</v>
      </c>
      <c r="R67" s="10">
        <v>139</v>
      </c>
      <c r="S67" s="10">
        <v>231</v>
      </c>
      <c r="T67" s="10">
        <v>-92</v>
      </c>
    </row>
    <row r="68" spans="1:20" x14ac:dyDescent="0.25">
      <c r="A68" s="21" t="s">
        <v>125</v>
      </c>
      <c r="B68" s="10">
        <v>10</v>
      </c>
      <c r="C68" s="10">
        <v>15</v>
      </c>
      <c r="D68" s="10">
        <v>-5</v>
      </c>
      <c r="E68" s="10">
        <v>0</v>
      </c>
      <c r="F68" s="10">
        <v>9</v>
      </c>
      <c r="G68" s="10">
        <v>31</v>
      </c>
      <c r="H68" s="10">
        <v>-22</v>
      </c>
      <c r="I68" s="10">
        <v>0</v>
      </c>
      <c r="J68" s="10">
        <v>47</v>
      </c>
      <c r="K68" s="10">
        <v>47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66</v>
      </c>
      <c r="S68" s="10">
        <v>93</v>
      </c>
      <c r="T68" s="10">
        <v>-27</v>
      </c>
    </row>
    <row r="69" spans="1:20" x14ac:dyDescent="0.25">
      <c r="A69" s="21" t="s">
        <v>126</v>
      </c>
      <c r="B69" s="10">
        <v>14</v>
      </c>
      <c r="C69" s="10">
        <v>7</v>
      </c>
      <c r="D69" s="10">
        <v>7</v>
      </c>
      <c r="E69" s="10">
        <v>0</v>
      </c>
      <c r="F69" s="10">
        <v>9</v>
      </c>
      <c r="G69" s="10">
        <v>36</v>
      </c>
      <c r="H69" s="10">
        <v>-27</v>
      </c>
      <c r="I69" s="10">
        <v>0</v>
      </c>
      <c r="J69" s="10">
        <v>61</v>
      </c>
      <c r="K69" s="10">
        <v>84</v>
      </c>
      <c r="L69" s="10">
        <v>-23</v>
      </c>
      <c r="M69" s="10">
        <v>0</v>
      </c>
      <c r="N69" s="10">
        <v>1</v>
      </c>
      <c r="O69" s="10">
        <v>0</v>
      </c>
      <c r="P69" s="10">
        <v>1</v>
      </c>
      <c r="Q69" s="10">
        <v>0</v>
      </c>
      <c r="R69" s="10">
        <v>85</v>
      </c>
      <c r="S69" s="10">
        <v>127</v>
      </c>
      <c r="T69" s="10">
        <v>-42</v>
      </c>
    </row>
    <row r="70" spans="1:20" x14ac:dyDescent="0.25">
      <c r="A70" s="21" t="s">
        <v>127</v>
      </c>
      <c r="B70" s="10">
        <v>14</v>
      </c>
      <c r="C70" s="10">
        <v>18</v>
      </c>
      <c r="D70" s="10">
        <v>-4</v>
      </c>
      <c r="E70" s="10">
        <v>0</v>
      </c>
      <c r="F70" s="10">
        <v>7</v>
      </c>
      <c r="G70" s="10">
        <v>38</v>
      </c>
      <c r="H70" s="10">
        <v>-31</v>
      </c>
      <c r="I70" s="10">
        <v>0</v>
      </c>
      <c r="J70" s="10">
        <v>43</v>
      </c>
      <c r="K70" s="10">
        <v>60</v>
      </c>
      <c r="L70" s="10">
        <v>-17</v>
      </c>
      <c r="M70" s="10">
        <v>0</v>
      </c>
      <c r="N70" s="10">
        <v>1</v>
      </c>
      <c r="O70" s="10">
        <v>2</v>
      </c>
      <c r="P70" s="10">
        <v>-1</v>
      </c>
      <c r="Q70" s="10">
        <v>0</v>
      </c>
      <c r="R70" s="10">
        <v>65</v>
      </c>
      <c r="S70" s="10">
        <v>118</v>
      </c>
      <c r="T70" s="10">
        <v>-53</v>
      </c>
    </row>
    <row r="71" spans="1:20" x14ac:dyDescent="0.25">
      <c r="A71" s="19" t="s">
        <v>16</v>
      </c>
      <c r="B71" s="8">
        <v>159</v>
      </c>
      <c r="C71" s="8">
        <v>163</v>
      </c>
      <c r="D71" s="8">
        <v>-4</v>
      </c>
      <c r="E71" s="8">
        <v>0</v>
      </c>
      <c r="F71" s="8">
        <v>164</v>
      </c>
      <c r="G71" s="8">
        <v>515</v>
      </c>
      <c r="H71" s="8">
        <v>-351</v>
      </c>
      <c r="I71" s="8">
        <v>0</v>
      </c>
      <c r="J71" s="8">
        <v>700</v>
      </c>
      <c r="K71" s="8">
        <v>1052</v>
      </c>
      <c r="L71" s="8">
        <v>-352</v>
      </c>
      <c r="M71" s="8">
        <v>0</v>
      </c>
      <c r="N71" s="8">
        <v>16</v>
      </c>
      <c r="O71" s="8">
        <v>17</v>
      </c>
      <c r="P71" s="8">
        <v>-1</v>
      </c>
      <c r="Q71" s="8">
        <v>0</v>
      </c>
      <c r="R71" s="8">
        <v>1039</v>
      </c>
      <c r="S71" s="8">
        <v>1747</v>
      </c>
      <c r="T71" s="8">
        <v>-708</v>
      </c>
    </row>
    <row r="72" spans="1:20" x14ac:dyDescent="0.25">
      <c r="A72" s="21" t="s">
        <v>128</v>
      </c>
      <c r="B72" s="10">
        <v>24</v>
      </c>
      <c r="C72" s="10">
        <v>16</v>
      </c>
      <c r="D72" s="10">
        <v>8</v>
      </c>
      <c r="E72" s="10">
        <v>0</v>
      </c>
      <c r="F72" s="10">
        <v>15</v>
      </c>
      <c r="G72" s="10">
        <v>83</v>
      </c>
      <c r="H72" s="10">
        <v>-68</v>
      </c>
      <c r="I72" s="10">
        <v>0</v>
      </c>
      <c r="J72" s="10">
        <v>95</v>
      </c>
      <c r="K72" s="10">
        <v>162</v>
      </c>
      <c r="L72" s="10">
        <v>-67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134</v>
      </c>
      <c r="S72" s="10">
        <v>261</v>
      </c>
      <c r="T72" s="10">
        <v>-127</v>
      </c>
    </row>
    <row r="73" spans="1:20" x14ac:dyDescent="0.25">
      <c r="A73" s="21" t="s">
        <v>129</v>
      </c>
      <c r="B73" s="10">
        <v>3</v>
      </c>
      <c r="C73" s="10">
        <v>9</v>
      </c>
      <c r="D73" s="10">
        <v>-6</v>
      </c>
      <c r="E73" s="10">
        <v>0</v>
      </c>
      <c r="F73" s="10">
        <v>5</v>
      </c>
      <c r="G73" s="10">
        <v>28</v>
      </c>
      <c r="H73" s="10">
        <v>-23</v>
      </c>
      <c r="I73" s="10">
        <v>0</v>
      </c>
      <c r="J73" s="10">
        <v>33</v>
      </c>
      <c r="K73" s="10">
        <v>56</v>
      </c>
      <c r="L73" s="10">
        <v>-23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41</v>
      </c>
      <c r="S73" s="10">
        <v>93</v>
      </c>
      <c r="T73" s="10">
        <v>-52</v>
      </c>
    </row>
    <row r="74" spans="1:20" x14ac:dyDescent="0.25">
      <c r="A74" s="19" t="s">
        <v>17</v>
      </c>
      <c r="B74" s="8">
        <v>27</v>
      </c>
      <c r="C74" s="8">
        <v>25</v>
      </c>
      <c r="D74" s="8">
        <v>2</v>
      </c>
      <c r="E74" s="8">
        <v>0</v>
      </c>
      <c r="F74" s="8">
        <v>20</v>
      </c>
      <c r="G74" s="8">
        <v>111</v>
      </c>
      <c r="H74" s="8">
        <v>-91</v>
      </c>
      <c r="I74" s="8">
        <v>0</v>
      </c>
      <c r="J74" s="8">
        <v>128</v>
      </c>
      <c r="K74" s="8">
        <v>218</v>
      </c>
      <c r="L74" s="8">
        <v>-90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175</v>
      </c>
      <c r="S74" s="8">
        <v>354</v>
      </c>
      <c r="T74" s="8">
        <v>-179</v>
      </c>
    </row>
    <row r="75" spans="1:20" x14ac:dyDescent="0.25">
      <c r="A75" s="24" t="s">
        <v>130</v>
      </c>
      <c r="B75" s="11">
        <v>13</v>
      </c>
      <c r="C75" s="11">
        <v>12</v>
      </c>
      <c r="D75" s="11">
        <v>1</v>
      </c>
      <c r="E75" s="11">
        <v>0</v>
      </c>
      <c r="F75" s="11">
        <v>13</v>
      </c>
      <c r="G75" s="11">
        <v>51</v>
      </c>
      <c r="H75" s="11">
        <v>-38</v>
      </c>
      <c r="I75" s="11">
        <v>0</v>
      </c>
      <c r="J75" s="11">
        <v>56</v>
      </c>
      <c r="K75" s="11">
        <v>110</v>
      </c>
      <c r="L75" s="11">
        <v>-54</v>
      </c>
      <c r="M75" s="11">
        <v>0</v>
      </c>
      <c r="N75" s="11">
        <v>0</v>
      </c>
      <c r="O75" s="11">
        <v>2</v>
      </c>
      <c r="P75" s="11">
        <v>-2</v>
      </c>
      <c r="Q75" s="11">
        <v>0</v>
      </c>
      <c r="R75" s="11">
        <v>82</v>
      </c>
      <c r="S75" s="11">
        <v>175</v>
      </c>
      <c r="T75" s="11">
        <v>-93</v>
      </c>
    </row>
    <row r="76" spans="1:20" x14ac:dyDescent="0.25">
      <c r="A76" s="21" t="s">
        <v>131</v>
      </c>
      <c r="B76" s="10">
        <v>9</v>
      </c>
      <c r="C76" s="10">
        <v>4</v>
      </c>
      <c r="D76" s="10">
        <v>5</v>
      </c>
      <c r="E76" s="10">
        <v>0</v>
      </c>
      <c r="F76" s="10">
        <v>6</v>
      </c>
      <c r="G76" s="10">
        <v>29</v>
      </c>
      <c r="H76" s="10">
        <v>-23</v>
      </c>
      <c r="I76" s="10">
        <v>0</v>
      </c>
      <c r="J76" s="10">
        <v>43</v>
      </c>
      <c r="K76" s="10">
        <v>56</v>
      </c>
      <c r="L76" s="10">
        <v>-13</v>
      </c>
      <c r="M76" s="10">
        <v>0</v>
      </c>
      <c r="N76" s="10">
        <v>0</v>
      </c>
      <c r="O76" s="10">
        <v>1</v>
      </c>
      <c r="P76" s="10">
        <v>-1</v>
      </c>
      <c r="Q76" s="10">
        <v>0</v>
      </c>
      <c r="R76" s="10">
        <v>58</v>
      </c>
      <c r="S76" s="10">
        <v>90</v>
      </c>
      <c r="T76" s="10">
        <v>-32</v>
      </c>
    </row>
    <row r="77" spans="1:20" x14ac:dyDescent="0.25">
      <c r="A77" s="21" t="s">
        <v>132</v>
      </c>
      <c r="B77" s="10">
        <v>8</v>
      </c>
      <c r="C77" s="10">
        <v>7</v>
      </c>
      <c r="D77" s="10">
        <v>1</v>
      </c>
      <c r="E77" s="10">
        <v>0</v>
      </c>
      <c r="F77" s="10">
        <v>11</v>
      </c>
      <c r="G77" s="10">
        <v>44</v>
      </c>
      <c r="H77" s="10">
        <v>-33</v>
      </c>
      <c r="I77" s="10">
        <v>0</v>
      </c>
      <c r="J77" s="10">
        <v>49</v>
      </c>
      <c r="K77" s="10">
        <v>95</v>
      </c>
      <c r="L77" s="10">
        <v>-46</v>
      </c>
      <c r="M77" s="10">
        <v>0</v>
      </c>
      <c r="N77" s="10">
        <v>4</v>
      </c>
      <c r="O77" s="10">
        <v>0</v>
      </c>
      <c r="P77" s="10">
        <v>4</v>
      </c>
      <c r="Q77" s="10">
        <v>0</v>
      </c>
      <c r="R77" s="10">
        <v>72</v>
      </c>
      <c r="S77" s="10">
        <v>146</v>
      </c>
      <c r="T77" s="10">
        <v>-74</v>
      </c>
    </row>
    <row r="78" spans="1:20" x14ac:dyDescent="0.25">
      <c r="A78" s="21" t="s">
        <v>177</v>
      </c>
      <c r="B78" s="10">
        <v>12</v>
      </c>
      <c r="C78" s="10">
        <v>11</v>
      </c>
      <c r="D78" s="10">
        <v>1</v>
      </c>
      <c r="E78" s="10">
        <v>0</v>
      </c>
      <c r="F78" s="10">
        <v>16</v>
      </c>
      <c r="G78" s="10">
        <v>63</v>
      </c>
      <c r="H78" s="10">
        <v>-47</v>
      </c>
      <c r="I78" s="10">
        <v>0</v>
      </c>
      <c r="J78" s="10">
        <v>63</v>
      </c>
      <c r="K78" s="10">
        <v>102</v>
      </c>
      <c r="L78" s="10">
        <v>-39</v>
      </c>
      <c r="M78" s="10">
        <v>0</v>
      </c>
      <c r="N78" s="10">
        <v>3</v>
      </c>
      <c r="O78" s="10">
        <v>1</v>
      </c>
      <c r="P78" s="10">
        <v>2</v>
      </c>
      <c r="Q78" s="10">
        <v>0</v>
      </c>
      <c r="R78" s="10">
        <v>94</v>
      </c>
      <c r="S78" s="10">
        <v>177</v>
      </c>
      <c r="T78" s="10">
        <v>-83</v>
      </c>
    </row>
    <row r="79" spans="1:20" x14ac:dyDescent="0.25">
      <c r="A79" s="23" t="s">
        <v>133</v>
      </c>
      <c r="B79" s="12">
        <v>5</v>
      </c>
      <c r="C79" s="12">
        <v>7</v>
      </c>
      <c r="D79" s="12">
        <v>-2</v>
      </c>
      <c r="E79" s="12">
        <v>0</v>
      </c>
      <c r="F79" s="12">
        <v>9</v>
      </c>
      <c r="G79" s="12">
        <v>31</v>
      </c>
      <c r="H79" s="12">
        <v>-22</v>
      </c>
      <c r="I79" s="12">
        <v>0</v>
      </c>
      <c r="J79" s="12">
        <v>39</v>
      </c>
      <c r="K79" s="12">
        <v>63</v>
      </c>
      <c r="L79" s="12">
        <v>-24</v>
      </c>
      <c r="M79" s="12">
        <v>0</v>
      </c>
      <c r="N79" s="12">
        <v>1</v>
      </c>
      <c r="O79" s="12">
        <v>0</v>
      </c>
      <c r="P79" s="12">
        <v>1</v>
      </c>
      <c r="Q79" s="12">
        <v>0</v>
      </c>
      <c r="R79" s="12">
        <v>54</v>
      </c>
      <c r="S79" s="12">
        <v>101</v>
      </c>
      <c r="T79" s="12">
        <v>-47</v>
      </c>
    </row>
    <row r="80" spans="1:20" x14ac:dyDescent="0.25">
      <c r="A80" s="19" t="s">
        <v>18</v>
      </c>
      <c r="B80" s="8">
        <v>47</v>
      </c>
      <c r="C80" s="8">
        <v>41</v>
      </c>
      <c r="D80" s="8">
        <v>6</v>
      </c>
      <c r="E80" s="8">
        <v>0</v>
      </c>
      <c r="F80" s="8">
        <v>55</v>
      </c>
      <c r="G80" s="8">
        <v>218</v>
      </c>
      <c r="H80" s="8">
        <v>-163</v>
      </c>
      <c r="I80" s="8">
        <v>0</v>
      </c>
      <c r="J80" s="8">
        <v>250</v>
      </c>
      <c r="K80" s="8">
        <v>426</v>
      </c>
      <c r="L80" s="8">
        <v>-176</v>
      </c>
      <c r="M80" s="8">
        <v>0</v>
      </c>
      <c r="N80" s="8">
        <v>8</v>
      </c>
      <c r="O80" s="8">
        <v>4</v>
      </c>
      <c r="P80" s="8">
        <v>4</v>
      </c>
      <c r="Q80" s="8">
        <v>0</v>
      </c>
      <c r="R80" s="8">
        <v>360</v>
      </c>
      <c r="S80" s="8">
        <v>689</v>
      </c>
      <c r="T80" s="8">
        <v>-329</v>
      </c>
    </row>
    <row r="81" spans="1:20" x14ac:dyDescent="0.25">
      <c r="A81" s="21" t="s">
        <v>134</v>
      </c>
      <c r="B81" s="10">
        <v>14</v>
      </c>
      <c r="C81" s="10">
        <v>13</v>
      </c>
      <c r="D81" s="10">
        <v>1</v>
      </c>
      <c r="E81" s="10">
        <v>0</v>
      </c>
      <c r="F81" s="10">
        <v>4</v>
      </c>
      <c r="G81" s="10">
        <v>39</v>
      </c>
      <c r="H81" s="10">
        <v>-35</v>
      </c>
      <c r="I81" s="10">
        <v>0</v>
      </c>
      <c r="J81" s="10">
        <v>107</v>
      </c>
      <c r="K81" s="10">
        <v>168</v>
      </c>
      <c r="L81" s="10">
        <v>-61</v>
      </c>
      <c r="M81" s="10">
        <v>0</v>
      </c>
      <c r="N81" s="10">
        <v>3</v>
      </c>
      <c r="O81" s="10">
        <v>2</v>
      </c>
      <c r="P81" s="10">
        <v>1</v>
      </c>
      <c r="Q81" s="10">
        <v>0</v>
      </c>
      <c r="R81" s="10">
        <v>128</v>
      </c>
      <c r="S81" s="10">
        <v>222</v>
      </c>
      <c r="T81" s="10">
        <v>-94</v>
      </c>
    </row>
    <row r="82" spans="1:20" x14ac:dyDescent="0.25">
      <c r="A82" s="21" t="s">
        <v>135</v>
      </c>
      <c r="B82" s="10">
        <v>31</v>
      </c>
      <c r="C82" s="10">
        <v>30</v>
      </c>
      <c r="D82" s="10">
        <v>1</v>
      </c>
      <c r="E82" s="10">
        <v>0</v>
      </c>
      <c r="F82" s="10">
        <v>7</v>
      </c>
      <c r="G82" s="10">
        <v>63</v>
      </c>
      <c r="H82" s="10">
        <v>-56</v>
      </c>
      <c r="I82" s="10">
        <v>0</v>
      </c>
      <c r="J82" s="10">
        <v>132</v>
      </c>
      <c r="K82" s="10">
        <v>202</v>
      </c>
      <c r="L82" s="10">
        <v>-70</v>
      </c>
      <c r="M82" s="10">
        <v>0</v>
      </c>
      <c r="N82" s="10">
        <v>6</v>
      </c>
      <c r="O82" s="10">
        <v>4</v>
      </c>
      <c r="P82" s="10">
        <v>2</v>
      </c>
      <c r="Q82" s="10">
        <v>0</v>
      </c>
      <c r="R82" s="10">
        <v>176</v>
      </c>
      <c r="S82" s="10">
        <v>299</v>
      </c>
      <c r="T82" s="10">
        <v>-123</v>
      </c>
    </row>
    <row r="83" spans="1:20" x14ac:dyDescent="0.25">
      <c r="A83" s="21" t="s">
        <v>136</v>
      </c>
      <c r="B83" s="10">
        <v>9</v>
      </c>
      <c r="C83" s="10">
        <v>2</v>
      </c>
      <c r="D83" s="10">
        <v>7</v>
      </c>
      <c r="E83" s="10">
        <v>0</v>
      </c>
      <c r="F83" s="10">
        <v>3</v>
      </c>
      <c r="G83" s="10">
        <v>11</v>
      </c>
      <c r="H83" s="10">
        <v>-8</v>
      </c>
      <c r="I83" s="10">
        <v>0</v>
      </c>
      <c r="J83" s="10">
        <v>35</v>
      </c>
      <c r="K83" s="10">
        <v>53</v>
      </c>
      <c r="L83" s="10">
        <v>-18</v>
      </c>
      <c r="M83" s="10">
        <v>0</v>
      </c>
      <c r="N83" s="10">
        <v>2</v>
      </c>
      <c r="O83" s="10">
        <v>0</v>
      </c>
      <c r="P83" s="10">
        <v>2</v>
      </c>
      <c r="Q83" s="10">
        <v>0</v>
      </c>
      <c r="R83" s="10">
        <v>49</v>
      </c>
      <c r="S83" s="10">
        <v>66</v>
      </c>
      <c r="T83" s="10">
        <v>-17</v>
      </c>
    </row>
    <row r="84" spans="1:20" x14ac:dyDescent="0.25">
      <c r="A84" s="21" t="s">
        <v>137</v>
      </c>
      <c r="B84" s="10">
        <v>142</v>
      </c>
      <c r="C84" s="10">
        <v>318</v>
      </c>
      <c r="D84" s="10">
        <v>-176</v>
      </c>
      <c r="E84" s="10">
        <v>0</v>
      </c>
      <c r="F84" s="10">
        <v>30</v>
      </c>
      <c r="G84" s="10">
        <v>302</v>
      </c>
      <c r="H84" s="10">
        <v>-272</v>
      </c>
      <c r="I84" s="10">
        <v>0</v>
      </c>
      <c r="J84" s="10">
        <v>552</v>
      </c>
      <c r="K84" s="10">
        <v>952</v>
      </c>
      <c r="L84" s="10">
        <v>-400</v>
      </c>
      <c r="M84" s="10">
        <v>0</v>
      </c>
      <c r="N84" s="10">
        <v>5</v>
      </c>
      <c r="O84" s="10">
        <v>11</v>
      </c>
      <c r="P84" s="10">
        <v>-6</v>
      </c>
      <c r="Q84" s="10">
        <v>0</v>
      </c>
      <c r="R84" s="10">
        <v>729</v>
      </c>
      <c r="S84" s="10">
        <v>1583</v>
      </c>
      <c r="T84" s="10">
        <v>-854</v>
      </c>
    </row>
    <row r="85" spans="1:20" x14ac:dyDescent="0.25">
      <c r="A85" s="20" t="s">
        <v>138</v>
      </c>
      <c r="B85" s="13">
        <v>14</v>
      </c>
      <c r="C85" s="13">
        <v>13</v>
      </c>
      <c r="D85" s="13">
        <v>1</v>
      </c>
      <c r="E85" s="13">
        <v>0</v>
      </c>
      <c r="F85" s="13">
        <v>7</v>
      </c>
      <c r="G85" s="13">
        <v>33</v>
      </c>
      <c r="H85" s="13">
        <v>-26</v>
      </c>
      <c r="I85" s="13">
        <v>0</v>
      </c>
      <c r="J85" s="13">
        <v>65</v>
      </c>
      <c r="K85" s="13">
        <v>105</v>
      </c>
      <c r="L85" s="13">
        <v>-40</v>
      </c>
      <c r="M85" s="13">
        <v>0</v>
      </c>
      <c r="N85" s="13">
        <v>0</v>
      </c>
      <c r="O85" s="13">
        <v>1</v>
      </c>
      <c r="P85" s="13">
        <v>-1</v>
      </c>
      <c r="Q85" s="13">
        <v>0</v>
      </c>
      <c r="R85" s="13">
        <v>86</v>
      </c>
      <c r="S85" s="13">
        <v>152</v>
      </c>
      <c r="T85" s="13">
        <v>-66</v>
      </c>
    </row>
    <row r="86" spans="1:20" x14ac:dyDescent="0.25">
      <c r="A86" s="19" t="s">
        <v>19</v>
      </c>
      <c r="B86" s="8">
        <v>210</v>
      </c>
      <c r="C86" s="8">
        <v>376</v>
      </c>
      <c r="D86" s="8">
        <v>-166</v>
      </c>
      <c r="E86" s="8">
        <v>0</v>
      </c>
      <c r="F86" s="8">
        <v>51</v>
      </c>
      <c r="G86" s="8">
        <v>448</v>
      </c>
      <c r="H86" s="8">
        <v>-397</v>
      </c>
      <c r="I86" s="8">
        <v>0</v>
      </c>
      <c r="J86" s="8">
        <v>891</v>
      </c>
      <c r="K86" s="8">
        <v>1480</v>
      </c>
      <c r="L86" s="8">
        <v>-589</v>
      </c>
      <c r="M86" s="8">
        <v>0</v>
      </c>
      <c r="N86" s="8">
        <v>16</v>
      </c>
      <c r="O86" s="8">
        <v>18</v>
      </c>
      <c r="P86" s="8">
        <v>-2</v>
      </c>
      <c r="Q86" s="8">
        <v>0</v>
      </c>
      <c r="R86" s="8">
        <v>1168</v>
      </c>
      <c r="S86" s="8">
        <v>2322</v>
      </c>
      <c r="T86" s="8">
        <v>-1154</v>
      </c>
    </row>
    <row r="87" spans="1:20" x14ac:dyDescent="0.25">
      <c r="A87" s="22" t="s">
        <v>139</v>
      </c>
      <c r="B87" s="10">
        <v>8</v>
      </c>
      <c r="C87" s="10">
        <v>5</v>
      </c>
      <c r="D87" s="10">
        <v>3</v>
      </c>
      <c r="E87" s="10">
        <v>0</v>
      </c>
      <c r="F87" s="10">
        <v>6</v>
      </c>
      <c r="G87" s="10">
        <v>46</v>
      </c>
      <c r="H87" s="10">
        <v>-40</v>
      </c>
      <c r="I87" s="10">
        <v>0</v>
      </c>
      <c r="J87" s="10">
        <v>74</v>
      </c>
      <c r="K87" s="10">
        <v>98</v>
      </c>
      <c r="L87" s="10">
        <v>-24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88</v>
      </c>
      <c r="S87" s="10">
        <v>149</v>
      </c>
      <c r="T87" s="10">
        <v>-61</v>
      </c>
    </row>
    <row r="88" spans="1:20" x14ac:dyDescent="0.25">
      <c r="A88" s="21" t="s">
        <v>140</v>
      </c>
      <c r="B88" s="10">
        <v>10</v>
      </c>
      <c r="C88" s="10">
        <v>8</v>
      </c>
      <c r="D88" s="10">
        <v>2</v>
      </c>
      <c r="E88" s="10">
        <v>0</v>
      </c>
      <c r="F88" s="10">
        <v>10</v>
      </c>
      <c r="G88" s="10">
        <v>30</v>
      </c>
      <c r="H88" s="10">
        <v>-20</v>
      </c>
      <c r="I88" s="10">
        <v>0</v>
      </c>
      <c r="J88" s="10">
        <v>64</v>
      </c>
      <c r="K88" s="10">
        <v>128</v>
      </c>
      <c r="L88" s="10">
        <v>-64</v>
      </c>
      <c r="M88" s="10">
        <v>0</v>
      </c>
      <c r="N88" s="10">
        <v>2</v>
      </c>
      <c r="O88" s="10">
        <v>0</v>
      </c>
      <c r="P88" s="10">
        <v>2</v>
      </c>
      <c r="Q88" s="10">
        <v>0</v>
      </c>
      <c r="R88" s="10">
        <v>86</v>
      </c>
      <c r="S88" s="10">
        <v>166</v>
      </c>
      <c r="T88" s="10">
        <v>-80</v>
      </c>
    </row>
    <row r="89" spans="1:20" x14ac:dyDescent="0.25">
      <c r="A89" s="21" t="s">
        <v>141</v>
      </c>
      <c r="B89" s="10">
        <v>14</v>
      </c>
      <c r="C89" s="10">
        <v>12</v>
      </c>
      <c r="D89" s="10">
        <v>2</v>
      </c>
      <c r="E89" s="10">
        <v>0</v>
      </c>
      <c r="F89" s="10">
        <v>11</v>
      </c>
      <c r="G89" s="10">
        <v>46</v>
      </c>
      <c r="H89" s="10">
        <v>-35</v>
      </c>
      <c r="I89" s="10">
        <v>0</v>
      </c>
      <c r="J89" s="10">
        <v>80</v>
      </c>
      <c r="K89" s="10">
        <v>98</v>
      </c>
      <c r="L89" s="10">
        <v>-18</v>
      </c>
      <c r="M89" s="10">
        <v>0</v>
      </c>
      <c r="N89" s="10">
        <v>0</v>
      </c>
      <c r="O89" s="10">
        <v>1</v>
      </c>
      <c r="P89" s="10">
        <v>-1</v>
      </c>
      <c r="Q89" s="10">
        <v>0</v>
      </c>
      <c r="R89" s="10">
        <v>105</v>
      </c>
      <c r="S89" s="10">
        <v>157</v>
      </c>
      <c r="T89" s="10">
        <v>-52</v>
      </c>
    </row>
    <row r="90" spans="1:20" x14ac:dyDescent="0.25">
      <c r="A90" s="20" t="s">
        <v>142</v>
      </c>
      <c r="B90" s="13">
        <v>9</v>
      </c>
      <c r="C90" s="13">
        <v>10</v>
      </c>
      <c r="D90" s="13">
        <v>-1</v>
      </c>
      <c r="E90" s="13">
        <v>0</v>
      </c>
      <c r="F90" s="13">
        <v>11</v>
      </c>
      <c r="G90" s="13">
        <v>35</v>
      </c>
      <c r="H90" s="13">
        <v>-24</v>
      </c>
      <c r="I90" s="13">
        <v>0</v>
      </c>
      <c r="J90" s="13">
        <v>78</v>
      </c>
      <c r="K90" s="13">
        <v>100</v>
      </c>
      <c r="L90" s="13">
        <v>-22</v>
      </c>
      <c r="M90" s="13">
        <v>0</v>
      </c>
      <c r="N90" s="13">
        <v>2</v>
      </c>
      <c r="O90" s="13">
        <v>0</v>
      </c>
      <c r="P90" s="13">
        <v>2</v>
      </c>
      <c r="Q90" s="13">
        <v>0</v>
      </c>
      <c r="R90" s="13">
        <v>100</v>
      </c>
      <c r="S90" s="13">
        <v>145</v>
      </c>
      <c r="T90" s="13">
        <v>-45</v>
      </c>
    </row>
    <row r="91" spans="1:20" x14ac:dyDescent="0.25">
      <c r="A91" s="19" t="s">
        <v>20</v>
      </c>
      <c r="B91" s="8">
        <v>41</v>
      </c>
      <c r="C91" s="8">
        <v>35</v>
      </c>
      <c r="D91" s="8">
        <v>6</v>
      </c>
      <c r="E91" s="8">
        <v>0</v>
      </c>
      <c r="F91" s="8">
        <v>38</v>
      </c>
      <c r="G91" s="8">
        <v>157</v>
      </c>
      <c r="H91" s="8">
        <v>-119</v>
      </c>
      <c r="I91" s="8">
        <v>0</v>
      </c>
      <c r="J91" s="8">
        <v>296</v>
      </c>
      <c r="K91" s="8">
        <v>424</v>
      </c>
      <c r="L91" s="8">
        <v>-128</v>
      </c>
      <c r="M91" s="8">
        <v>0</v>
      </c>
      <c r="N91" s="8">
        <v>4</v>
      </c>
      <c r="O91" s="8">
        <v>1</v>
      </c>
      <c r="P91" s="8">
        <v>3</v>
      </c>
      <c r="Q91" s="8">
        <v>0</v>
      </c>
      <c r="R91" s="8">
        <v>379</v>
      </c>
      <c r="S91" s="8">
        <v>617</v>
      </c>
      <c r="T91" s="8">
        <v>-238</v>
      </c>
    </row>
    <row r="92" spans="1:20" x14ac:dyDescent="0.25">
      <c r="A92" s="21" t="s">
        <v>143</v>
      </c>
      <c r="B92" s="10">
        <v>9</v>
      </c>
      <c r="C92" s="10">
        <v>4</v>
      </c>
      <c r="D92" s="10">
        <v>5</v>
      </c>
      <c r="E92" s="10">
        <v>0</v>
      </c>
      <c r="F92" s="10">
        <v>4</v>
      </c>
      <c r="G92" s="10">
        <v>16</v>
      </c>
      <c r="H92" s="10">
        <v>-12</v>
      </c>
      <c r="I92" s="10">
        <v>0</v>
      </c>
      <c r="J92" s="10">
        <v>60</v>
      </c>
      <c r="K92" s="10">
        <v>84</v>
      </c>
      <c r="L92" s="10">
        <v>-24</v>
      </c>
      <c r="M92" s="10">
        <v>0</v>
      </c>
      <c r="N92" s="10">
        <v>2</v>
      </c>
      <c r="O92" s="10">
        <v>0</v>
      </c>
      <c r="P92" s="10">
        <v>2</v>
      </c>
      <c r="Q92" s="10">
        <v>0</v>
      </c>
      <c r="R92" s="10">
        <v>75</v>
      </c>
      <c r="S92" s="10">
        <v>104</v>
      </c>
      <c r="T92" s="10">
        <v>-29</v>
      </c>
    </row>
    <row r="93" spans="1:20" x14ac:dyDescent="0.25">
      <c r="A93" s="20" t="s">
        <v>144</v>
      </c>
      <c r="B93" s="13">
        <v>4</v>
      </c>
      <c r="C93" s="13">
        <v>2</v>
      </c>
      <c r="D93" s="13">
        <v>2</v>
      </c>
      <c r="E93" s="13">
        <v>0</v>
      </c>
      <c r="F93" s="13">
        <v>1</v>
      </c>
      <c r="G93" s="13">
        <v>4</v>
      </c>
      <c r="H93" s="13">
        <v>-3</v>
      </c>
      <c r="I93" s="13">
        <v>0</v>
      </c>
      <c r="J93" s="13">
        <v>26</v>
      </c>
      <c r="K93" s="13">
        <v>42</v>
      </c>
      <c r="L93" s="13">
        <v>-16</v>
      </c>
      <c r="M93" s="13">
        <v>0</v>
      </c>
      <c r="N93" s="13" t="s">
        <v>46</v>
      </c>
      <c r="O93" s="13" t="s">
        <v>46</v>
      </c>
      <c r="P93" s="13" t="s">
        <v>46</v>
      </c>
      <c r="Q93" s="13">
        <v>0</v>
      </c>
      <c r="R93" s="13">
        <v>31</v>
      </c>
      <c r="S93" s="13">
        <v>48</v>
      </c>
      <c r="T93" s="13">
        <v>-17</v>
      </c>
    </row>
    <row r="94" spans="1:20" x14ac:dyDescent="0.25">
      <c r="A94" s="19" t="s">
        <v>21</v>
      </c>
      <c r="B94" s="8">
        <v>13</v>
      </c>
      <c r="C94" s="8">
        <v>6</v>
      </c>
      <c r="D94" s="8">
        <v>7</v>
      </c>
      <c r="E94" s="8">
        <v>0</v>
      </c>
      <c r="F94" s="8">
        <v>5</v>
      </c>
      <c r="G94" s="8">
        <v>20</v>
      </c>
      <c r="H94" s="8">
        <v>-15</v>
      </c>
      <c r="I94" s="8">
        <v>0</v>
      </c>
      <c r="J94" s="8">
        <v>86</v>
      </c>
      <c r="K94" s="8">
        <v>126</v>
      </c>
      <c r="L94" s="8">
        <v>-40</v>
      </c>
      <c r="M94" s="8">
        <v>0</v>
      </c>
      <c r="N94" s="8">
        <v>2</v>
      </c>
      <c r="O94" s="8">
        <v>0</v>
      </c>
      <c r="P94" s="8">
        <v>2</v>
      </c>
      <c r="Q94" s="8">
        <v>0</v>
      </c>
      <c r="R94" s="8">
        <v>106</v>
      </c>
      <c r="S94" s="8">
        <v>152</v>
      </c>
      <c r="T94" s="8">
        <v>-46</v>
      </c>
    </row>
    <row r="95" spans="1:20" x14ac:dyDescent="0.25">
      <c r="A95" s="21" t="s">
        <v>145</v>
      </c>
      <c r="B95" s="10">
        <v>11</v>
      </c>
      <c r="C95" s="10">
        <v>18</v>
      </c>
      <c r="D95" s="10">
        <v>-7</v>
      </c>
      <c r="E95" s="10">
        <v>0</v>
      </c>
      <c r="F95" s="10">
        <v>4</v>
      </c>
      <c r="G95" s="10">
        <v>42</v>
      </c>
      <c r="H95" s="10">
        <v>-38</v>
      </c>
      <c r="I95" s="10">
        <v>0</v>
      </c>
      <c r="J95" s="10">
        <v>103</v>
      </c>
      <c r="K95" s="10">
        <v>121</v>
      </c>
      <c r="L95" s="10">
        <v>-18</v>
      </c>
      <c r="M95" s="10">
        <v>0</v>
      </c>
      <c r="N95" s="10">
        <v>2</v>
      </c>
      <c r="O95" s="10">
        <v>0</v>
      </c>
      <c r="P95" s="10">
        <v>2</v>
      </c>
      <c r="Q95" s="10">
        <v>0</v>
      </c>
      <c r="R95" s="10">
        <v>120</v>
      </c>
      <c r="S95" s="10">
        <v>181</v>
      </c>
      <c r="T95" s="10">
        <v>-61</v>
      </c>
    </row>
    <row r="96" spans="1:20" x14ac:dyDescent="0.25">
      <c r="A96" s="21" t="s">
        <v>146</v>
      </c>
      <c r="B96" s="10">
        <v>11</v>
      </c>
      <c r="C96" s="10">
        <v>5</v>
      </c>
      <c r="D96" s="10">
        <v>6</v>
      </c>
      <c r="E96" s="10">
        <v>0</v>
      </c>
      <c r="F96" s="10">
        <v>2</v>
      </c>
      <c r="G96" s="10">
        <v>20</v>
      </c>
      <c r="H96" s="10">
        <v>-18</v>
      </c>
      <c r="I96" s="10">
        <v>0</v>
      </c>
      <c r="J96" s="10">
        <v>74</v>
      </c>
      <c r="K96" s="10">
        <v>110</v>
      </c>
      <c r="L96" s="10">
        <v>-36</v>
      </c>
      <c r="M96" s="10">
        <v>0</v>
      </c>
      <c r="N96" s="10">
        <v>1</v>
      </c>
      <c r="O96" s="10">
        <v>0</v>
      </c>
      <c r="P96" s="10">
        <v>1</v>
      </c>
      <c r="Q96" s="10">
        <v>0</v>
      </c>
      <c r="R96" s="10">
        <v>88</v>
      </c>
      <c r="S96" s="10">
        <v>135</v>
      </c>
      <c r="T96" s="10">
        <v>-47</v>
      </c>
    </row>
    <row r="97" spans="1:20" x14ac:dyDescent="0.25">
      <c r="A97" s="21" t="s">
        <v>147</v>
      </c>
      <c r="B97" s="10">
        <v>29</v>
      </c>
      <c r="C97" s="10">
        <v>23</v>
      </c>
      <c r="D97" s="10">
        <v>6</v>
      </c>
      <c r="E97" s="10">
        <v>0</v>
      </c>
      <c r="F97" s="10">
        <v>4</v>
      </c>
      <c r="G97" s="10">
        <v>64</v>
      </c>
      <c r="H97" s="10">
        <v>-60</v>
      </c>
      <c r="I97" s="10">
        <v>0</v>
      </c>
      <c r="J97" s="10">
        <v>251</v>
      </c>
      <c r="K97" s="10">
        <v>373</v>
      </c>
      <c r="L97" s="10">
        <v>-122</v>
      </c>
      <c r="M97" s="10">
        <v>0</v>
      </c>
      <c r="N97" s="10">
        <v>2</v>
      </c>
      <c r="O97" s="10">
        <v>1</v>
      </c>
      <c r="P97" s="10">
        <v>1</v>
      </c>
      <c r="Q97" s="10">
        <v>0</v>
      </c>
      <c r="R97" s="10">
        <v>286</v>
      </c>
      <c r="S97" s="10">
        <v>461</v>
      </c>
      <c r="T97" s="10">
        <v>-175</v>
      </c>
    </row>
    <row r="98" spans="1:20" x14ac:dyDescent="0.25">
      <c r="A98" s="21" t="s">
        <v>148</v>
      </c>
      <c r="B98" s="10">
        <v>71</v>
      </c>
      <c r="C98" s="10">
        <v>120</v>
      </c>
      <c r="D98" s="10">
        <v>-49</v>
      </c>
      <c r="E98" s="10">
        <v>0</v>
      </c>
      <c r="F98" s="10">
        <v>12</v>
      </c>
      <c r="G98" s="10">
        <v>267</v>
      </c>
      <c r="H98" s="10">
        <v>-255</v>
      </c>
      <c r="I98" s="10">
        <v>0</v>
      </c>
      <c r="J98" s="10">
        <v>710</v>
      </c>
      <c r="K98" s="10">
        <v>671</v>
      </c>
      <c r="L98" s="10">
        <v>39</v>
      </c>
      <c r="M98" s="10">
        <v>0</v>
      </c>
      <c r="N98" s="10">
        <v>0</v>
      </c>
      <c r="O98" s="10">
        <v>2</v>
      </c>
      <c r="P98" s="10">
        <v>-2</v>
      </c>
      <c r="Q98" s="10">
        <v>0</v>
      </c>
      <c r="R98" s="10">
        <v>793</v>
      </c>
      <c r="S98" s="10">
        <v>1060</v>
      </c>
      <c r="T98" s="10">
        <v>-267</v>
      </c>
    </row>
    <row r="99" spans="1:20" x14ac:dyDescent="0.25">
      <c r="A99" s="20" t="s">
        <v>149</v>
      </c>
      <c r="B99" s="13">
        <v>23</v>
      </c>
      <c r="C99" s="13">
        <v>33</v>
      </c>
      <c r="D99" s="13">
        <v>-10</v>
      </c>
      <c r="E99" s="13">
        <v>0</v>
      </c>
      <c r="F99" s="13">
        <v>4</v>
      </c>
      <c r="G99" s="13">
        <v>133</v>
      </c>
      <c r="H99" s="13">
        <v>-129</v>
      </c>
      <c r="I99" s="13">
        <v>0</v>
      </c>
      <c r="J99" s="13">
        <v>385</v>
      </c>
      <c r="K99" s="13">
        <v>491</v>
      </c>
      <c r="L99" s="13">
        <v>-106</v>
      </c>
      <c r="M99" s="13">
        <v>0</v>
      </c>
      <c r="N99" s="13">
        <v>3</v>
      </c>
      <c r="O99" s="13">
        <v>7</v>
      </c>
      <c r="P99" s="13">
        <v>-4</v>
      </c>
      <c r="Q99" s="13">
        <v>0</v>
      </c>
      <c r="R99" s="13">
        <v>415</v>
      </c>
      <c r="S99" s="13">
        <v>664</v>
      </c>
      <c r="T99" s="13">
        <v>-249</v>
      </c>
    </row>
    <row r="100" spans="1:20" x14ac:dyDescent="0.25">
      <c r="A100" s="19" t="s">
        <v>22</v>
      </c>
      <c r="B100" s="8">
        <v>145</v>
      </c>
      <c r="C100" s="8">
        <v>199</v>
      </c>
      <c r="D100" s="8">
        <v>-54</v>
      </c>
      <c r="E100" s="8">
        <v>0</v>
      </c>
      <c r="F100" s="8">
        <v>26</v>
      </c>
      <c r="G100" s="8">
        <v>526</v>
      </c>
      <c r="H100" s="8">
        <v>-500</v>
      </c>
      <c r="I100" s="8">
        <v>0</v>
      </c>
      <c r="J100" s="8">
        <v>1523</v>
      </c>
      <c r="K100" s="8">
        <v>1766</v>
      </c>
      <c r="L100" s="8">
        <v>-243</v>
      </c>
      <c r="M100" s="8">
        <v>0</v>
      </c>
      <c r="N100" s="8">
        <v>8</v>
      </c>
      <c r="O100" s="8">
        <v>10</v>
      </c>
      <c r="P100" s="8">
        <v>-2</v>
      </c>
      <c r="Q100" s="8">
        <v>0</v>
      </c>
      <c r="R100" s="8">
        <v>1702</v>
      </c>
      <c r="S100" s="8">
        <v>2501</v>
      </c>
      <c r="T100" s="8">
        <v>-799</v>
      </c>
    </row>
    <row r="101" spans="1:20" x14ac:dyDescent="0.25">
      <c r="A101" s="21" t="s">
        <v>150</v>
      </c>
      <c r="B101" s="10">
        <v>20</v>
      </c>
      <c r="C101" s="10">
        <v>48</v>
      </c>
      <c r="D101" s="10">
        <v>-28</v>
      </c>
      <c r="E101" s="10">
        <v>0</v>
      </c>
      <c r="F101" s="10">
        <v>18</v>
      </c>
      <c r="G101" s="10">
        <v>108</v>
      </c>
      <c r="H101" s="10">
        <v>-90</v>
      </c>
      <c r="I101" s="10">
        <v>0</v>
      </c>
      <c r="J101" s="10">
        <v>303</v>
      </c>
      <c r="K101" s="10">
        <v>405</v>
      </c>
      <c r="L101" s="10">
        <v>-102</v>
      </c>
      <c r="M101" s="10">
        <v>0</v>
      </c>
      <c r="N101" s="10">
        <v>1</v>
      </c>
      <c r="O101" s="10">
        <v>0</v>
      </c>
      <c r="P101" s="10">
        <v>1</v>
      </c>
      <c r="Q101" s="10">
        <v>0</v>
      </c>
      <c r="R101" s="10">
        <v>342</v>
      </c>
      <c r="S101" s="10">
        <v>561</v>
      </c>
      <c r="T101" s="10">
        <v>-219</v>
      </c>
    </row>
    <row r="102" spans="1:20" x14ac:dyDescent="0.25">
      <c r="A102" s="21" t="s">
        <v>151</v>
      </c>
      <c r="B102" s="10">
        <v>13</v>
      </c>
      <c r="C102" s="10">
        <v>6</v>
      </c>
      <c r="D102" s="10">
        <v>7</v>
      </c>
      <c r="E102" s="10">
        <v>0</v>
      </c>
      <c r="F102" s="10">
        <v>2</v>
      </c>
      <c r="G102" s="10">
        <v>22</v>
      </c>
      <c r="H102" s="10">
        <v>-20</v>
      </c>
      <c r="I102" s="10">
        <v>0</v>
      </c>
      <c r="J102" s="10">
        <v>107</v>
      </c>
      <c r="K102" s="10">
        <v>138</v>
      </c>
      <c r="L102" s="10">
        <v>-31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122</v>
      </c>
      <c r="S102" s="10">
        <v>166</v>
      </c>
      <c r="T102" s="10">
        <v>-44</v>
      </c>
    </row>
    <row r="103" spans="1:20" x14ac:dyDescent="0.25">
      <c r="A103" s="21" t="s">
        <v>152</v>
      </c>
      <c r="B103" s="10">
        <v>11</v>
      </c>
      <c r="C103" s="10">
        <v>15</v>
      </c>
      <c r="D103" s="10">
        <v>-4</v>
      </c>
      <c r="E103" s="10">
        <v>0</v>
      </c>
      <c r="F103" s="10">
        <v>6</v>
      </c>
      <c r="G103" s="10">
        <v>34</v>
      </c>
      <c r="H103" s="10">
        <v>-28</v>
      </c>
      <c r="I103" s="10">
        <v>0</v>
      </c>
      <c r="J103" s="10">
        <v>160</v>
      </c>
      <c r="K103" s="10">
        <v>217</v>
      </c>
      <c r="L103" s="10">
        <v>-57</v>
      </c>
      <c r="M103" s="10">
        <v>0</v>
      </c>
      <c r="N103" s="10">
        <v>1</v>
      </c>
      <c r="O103" s="10">
        <v>2</v>
      </c>
      <c r="P103" s="10">
        <v>-1</v>
      </c>
      <c r="Q103" s="10">
        <v>0</v>
      </c>
      <c r="R103" s="10">
        <v>178</v>
      </c>
      <c r="S103" s="10">
        <v>268</v>
      </c>
      <c r="T103" s="10">
        <v>-90</v>
      </c>
    </row>
    <row r="104" spans="1:20" x14ac:dyDescent="0.25">
      <c r="A104" s="21" t="s">
        <v>153</v>
      </c>
      <c r="B104" s="10">
        <v>34</v>
      </c>
      <c r="C104" s="10">
        <v>32</v>
      </c>
      <c r="D104" s="10">
        <v>2</v>
      </c>
      <c r="E104" s="10">
        <v>0</v>
      </c>
      <c r="F104" s="10">
        <v>13</v>
      </c>
      <c r="G104" s="10">
        <v>63</v>
      </c>
      <c r="H104" s="10">
        <v>-50</v>
      </c>
      <c r="I104" s="10">
        <v>0</v>
      </c>
      <c r="J104" s="10">
        <v>185</v>
      </c>
      <c r="K104" s="10">
        <v>324</v>
      </c>
      <c r="L104" s="10">
        <v>-139</v>
      </c>
      <c r="M104" s="10">
        <v>0</v>
      </c>
      <c r="N104" s="10">
        <v>5</v>
      </c>
      <c r="O104" s="10">
        <v>0</v>
      </c>
      <c r="P104" s="10">
        <v>5</v>
      </c>
      <c r="Q104" s="10">
        <v>0</v>
      </c>
      <c r="R104" s="10">
        <v>237</v>
      </c>
      <c r="S104" s="10">
        <v>419</v>
      </c>
      <c r="T104" s="10">
        <v>-182</v>
      </c>
    </row>
    <row r="105" spans="1:20" x14ac:dyDescent="0.25">
      <c r="A105" s="20" t="s">
        <v>154</v>
      </c>
      <c r="B105" s="13">
        <v>9</v>
      </c>
      <c r="C105" s="13">
        <v>13</v>
      </c>
      <c r="D105" s="13">
        <v>-4</v>
      </c>
      <c r="E105" s="13">
        <v>0</v>
      </c>
      <c r="F105" s="13">
        <v>3</v>
      </c>
      <c r="G105" s="13">
        <v>25</v>
      </c>
      <c r="H105" s="13">
        <v>-22</v>
      </c>
      <c r="I105" s="13">
        <v>0</v>
      </c>
      <c r="J105" s="13">
        <v>100</v>
      </c>
      <c r="K105" s="13">
        <v>145</v>
      </c>
      <c r="L105" s="13">
        <v>-45</v>
      </c>
      <c r="M105" s="13">
        <v>0</v>
      </c>
      <c r="N105" s="13">
        <v>3</v>
      </c>
      <c r="O105" s="13">
        <v>0</v>
      </c>
      <c r="P105" s="13">
        <v>3</v>
      </c>
      <c r="Q105" s="13">
        <v>0</v>
      </c>
      <c r="R105" s="13">
        <v>115</v>
      </c>
      <c r="S105" s="13">
        <v>183</v>
      </c>
      <c r="T105" s="13">
        <v>-68</v>
      </c>
    </row>
    <row r="106" spans="1:20" x14ac:dyDescent="0.25">
      <c r="A106" s="19" t="s">
        <v>23</v>
      </c>
      <c r="B106" s="8">
        <v>87</v>
      </c>
      <c r="C106" s="8">
        <v>114</v>
      </c>
      <c r="D106" s="8">
        <v>-27</v>
      </c>
      <c r="E106" s="8">
        <v>0</v>
      </c>
      <c r="F106" s="8">
        <v>42</v>
      </c>
      <c r="G106" s="8">
        <v>252</v>
      </c>
      <c r="H106" s="8">
        <v>-210</v>
      </c>
      <c r="I106" s="8">
        <v>0</v>
      </c>
      <c r="J106" s="8">
        <v>855</v>
      </c>
      <c r="K106" s="8">
        <v>1229</v>
      </c>
      <c r="L106" s="8">
        <v>-374</v>
      </c>
      <c r="M106" s="8">
        <v>0</v>
      </c>
      <c r="N106" s="8">
        <v>10</v>
      </c>
      <c r="O106" s="8">
        <v>2</v>
      </c>
      <c r="P106" s="8">
        <v>8</v>
      </c>
      <c r="Q106" s="8">
        <v>0</v>
      </c>
      <c r="R106" s="8">
        <v>994</v>
      </c>
      <c r="S106" s="8">
        <v>1597</v>
      </c>
      <c r="T106" s="8">
        <v>-603</v>
      </c>
    </row>
    <row r="107" spans="1:20" x14ac:dyDescent="0.25">
      <c r="A107" s="21" t="s">
        <v>155</v>
      </c>
      <c r="B107" s="10">
        <v>5</v>
      </c>
      <c r="C107" s="10">
        <v>8</v>
      </c>
      <c r="D107" s="10">
        <v>-3</v>
      </c>
      <c r="E107" s="10">
        <v>0</v>
      </c>
      <c r="F107" s="10">
        <v>3</v>
      </c>
      <c r="G107" s="10">
        <v>8</v>
      </c>
      <c r="H107" s="10">
        <v>-5</v>
      </c>
      <c r="I107" s="10">
        <v>0</v>
      </c>
      <c r="J107" s="10">
        <v>48</v>
      </c>
      <c r="K107" s="10">
        <v>59</v>
      </c>
      <c r="L107" s="10">
        <v>-11</v>
      </c>
      <c r="M107" s="10">
        <v>0</v>
      </c>
      <c r="N107" s="10">
        <v>3</v>
      </c>
      <c r="O107" s="10">
        <v>0</v>
      </c>
      <c r="P107" s="10">
        <v>3</v>
      </c>
      <c r="Q107" s="10">
        <v>0</v>
      </c>
      <c r="R107" s="10">
        <v>59</v>
      </c>
      <c r="S107" s="10">
        <v>75</v>
      </c>
      <c r="T107" s="10">
        <v>-16</v>
      </c>
    </row>
    <row r="108" spans="1:20" x14ac:dyDescent="0.25">
      <c r="A108" s="20" t="s">
        <v>156</v>
      </c>
      <c r="B108" s="13">
        <v>9</v>
      </c>
      <c r="C108" s="13">
        <v>6</v>
      </c>
      <c r="D108" s="13">
        <v>3</v>
      </c>
      <c r="E108" s="13">
        <v>0</v>
      </c>
      <c r="F108" s="13">
        <v>3</v>
      </c>
      <c r="G108" s="13">
        <v>26</v>
      </c>
      <c r="H108" s="13">
        <v>-23</v>
      </c>
      <c r="I108" s="13">
        <v>0</v>
      </c>
      <c r="J108" s="13">
        <v>73</v>
      </c>
      <c r="K108" s="13">
        <v>92</v>
      </c>
      <c r="L108" s="13">
        <v>-19</v>
      </c>
      <c r="M108" s="13">
        <v>0</v>
      </c>
      <c r="N108" s="13">
        <v>1</v>
      </c>
      <c r="O108" s="13">
        <v>1</v>
      </c>
      <c r="P108" s="13">
        <v>0</v>
      </c>
      <c r="Q108" s="13">
        <v>0</v>
      </c>
      <c r="R108" s="13">
        <v>86</v>
      </c>
      <c r="S108" s="13">
        <v>125</v>
      </c>
      <c r="T108" s="13">
        <v>-39</v>
      </c>
    </row>
    <row r="109" spans="1:20" x14ac:dyDescent="0.25">
      <c r="A109" s="19" t="s">
        <v>24</v>
      </c>
      <c r="B109" s="8">
        <v>14</v>
      </c>
      <c r="C109" s="8">
        <v>14</v>
      </c>
      <c r="D109" s="8">
        <v>0</v>
      </c>
      <c r="E109" s="8">
        <v>0</v>
      </c>
      <c r="F109" s="8">
        <v>6</v>
      </c>
      <c r="G109" s="8">
        <v>34</v>
      </c>
      <c r="H109" s="8">
        <v>-28</v>
      </c>
      <c r="I109" s="8">
        <v>0</v>
      </c>
      <c r="J109" s="8">
        <v>121</v>
      </c>
      <c r="K109" s="8">
        <v>151</v>
      </c>
      <c r="L109" s="8">
        <v>-30</v>
      </c>
      <c r="M109" s="8">
        <v>0</v>
      </c>
      <c r="N109" s="8">
        <v>4</v>
      </c>
      <c r="O109" s="8">
        <v>1</v>
      </c>
      <c r="P109" s="8">
        <v>3</v>
      </c>
      <c r="Q109" s="8">
        <v>0</v>
      </c>
      <c r="R109" s="8">
        <v>145</v>
      </c>
      <c r="S109" s="8">
        <v>200</v>
      </c>
      <c r="T109" s="8">
        <v>-55</v>
      </c>
    </row>
    <row r="110" spans="1:20" x14ac:dyDescent="0.25">
      <c r="A110" s="21" t="s">
        <v>157</v>
      </c>
      <c r="B110" s="10">
        <v>22</v>
      </c>
      <c r="C110" s="10">
        <v>13</v>
      </c>
      <c r="D110" s="10">
        <v>9</v>
      </c>
      <c r="E110" s="10">
        <v>0</v>
      </c>
      <c r="F110" s="10">
        <v>10</v>
      </c>
      <c r="G110" s="10">
        <v>38</v>
      </c>
      <c r="H110" s="10">
        <v>-28</v>
      </c>
      <c r="I110" s="10">
        <v>0</v>
      </c>
      <c r="J110" s="10">
        <v>248</v>
      </c>
      <c r="K110" s="10">
        <v>301</v>
      </c>
      <c r="L110" s="10">
        <v>-53</v>
      </c>
      <c r="M110" s="10">
        <v>0</v>
      </c>
      <c r="N110" s="10">
        <v>1</v>
      </c>
      <c r="O110" s="10">
        <v>0</v>
      </c>
      <c r="P110" s="10">
        <v>1</v>
      </c>
      <c r="Q110" s="10">
        <v>0</v>
      </c>
      <c r="R110" s="10">
        <v>281</v>
      </c>
      <c r="S110" s="10">
        <v>352</v>
      </c>
      <c r="T110" s="10">
        <v>-71</v>
      </c>
    </row>
    <row r="111" spans="1:20" x14ac:dyDescent="0.25">
      <c r="A111" s="21" t="s">
        <v>158</v>
      </c>
      <c r="B111" s="10">
        <v>7</v>
      </c>
      <c r="C111" s="10">
        <v>4</v>
      </c>
      <c r="D111" s="10">
        <v>3</v>
      </c>
      <c r="E111" s="10">
        <v>0</v>
      </c>
      <c r="F111" s="10">
        <v>2</v>
      </c>
      <c r="G111" s="10">
        <v>9</v>
      </c>
      <c r="H111" s="10">
        <v>-7</v>
      </c>
      <c r="I111" s="10">
        <v>0</v>
      </c>
      <c r="J111" s="10">
        <v>88</v>
      </c>
      <c r="K111" s="10">
        <v>151</v>
      </c>
      <c r="L111" s="10">
        <v>-63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97</v>
      </c>
      <c r="S111" s="10">
        <v>164</v>
      </c>
      <c r="T111" s="10">
        <v>-67</v>
      </c>
    </row>
    <row r="112" spans="1:20" x14ac:dyDescent="0.25">
      <c r="A112" s="21" t="s">
        <v>159</v>
      </c>
      <c r="B112" s="10">
        <v>5</v>
      </c>
      <c r="C112" s="10">
        <v>1</v>
      </c>
      <c r="D112" s="10">
        <v>4</v>
      </c>
      <c r="E112" s="10">
        <v>0</v>
      </c>
      <c r="F112" s="10">
        <v>1</v>
      </c>
      <c r="G112" s="10">
        <v>6</v>
      </c>
      <c r="H112" s="10">
        <v>-5</v>
      </c>
      <c r="I112" s="10">
        <v>0</v>
      </c>
      <c r="J112" s="10">
        <v>70</v>
      </c>
      <c r="K112" s="10">
        <v>71</v>
      </c>
      <c r="L112" s="10">
        <v>-1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76</v>
      </c>
      <c r="S112" s="10">
        <v>78</v>
      </c>
      <c r="T112" s="10">
        <v>-2</v>
      </c>
    </row>
    <row r="113" spans="1:20" x14ac:dyDescent="0.25">
      <c r="A113" s="21" t="s">
        <v>176</v>
      </c>
      <c r="B113" s="10">
        <v>7</v>
      </c>
      <c r="C113" s="10">
        <v>2</v>
      </c>
      <c r="D113" s="10">
        <v>5</v>
      </c>
      <c r="E113" s="10">
        <v>0</v>
      </c>
      <c r="F113" s="10">
        <v>2</v>
      </c>
      <c r="G113" s="10">
        <v>23</v>
      </c>
      <c r="H113" s="10">
        <v>-21</v>
      </c>
      <c r="I113" s="10">
        <v>0</v>
      </c>
      <c r="J113" s="10">
        <v>129</v>
      </c>
      <c r="K113" s="10">
        <v>163</v>
      </c>
      <c r="L113" s="10">
        <v>-34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138</v>
      </c>
      <c r="S113" s="10">
        <v>188</v>
      </c>
      <c r="T113" s="10">
        <v>-50</v>
      </c>
    </row>
    <row r="114" spans="1:20" x14ac:dyDescent="0.25">
      <c r="A114" s="20" t="s">
        <v>160</v>
      </c>
      <c r="B114" s="13">
        <v>2</v>
      </c>
      <c r="C114" s="13">
        <v>1</v>
      </c>
      <c r="D114" s="13">
        <v>1</v>
      </c>
      <c r="E114" s="13">
        <v>0</v>
      </c>
      <c r="F114" s="13">
        <v>0</v>
      </c>
      <c r="G114" s="13">
        <v>6</v>
      </c>
      <c r="H114" s="13">
        <v>-6</v>
      </c>
      <c r="I114" s="13">
        <v>0</v>
      </c>
      <c r="J114" s="13">
        <v>67</v>
      </c>
      <c r="K114" s="13">
        <v>79</v>
      </c>
      <c r="L114" s="13">
        <v>-12</v>
      </c>
      <c r="M114" s="13">
        <v>0</v>
      </c>
      <c r="N114" s="13" t="s">
        <v>46</v>
      </c>
      <c r="O114" s="13" t="s">
        <v>46</v>
      </c>
      <c r="P114" s="13" t="s">
        <v>46</v>
      </c>
      <c r="Q114" s="13">
        <v>0</v>
      </c>
      <c r="R114" s="13">
        <v>69</v>
      </c>
      <c r="S114" s="13">
        <v>86</v>
      </c>
      <c r="T114" s="13">
        <v>-17</v>
      </c>
    </row>
    <row r="115" spans="1:20" x14ac:dyDescent="0.25">
      <c r="A115" s="19" t="s">
        <v>25</v>
      </c>
      <c r="B115" s="8">
        <v>43</v>
      </c>
      <c r="C115" s="8">
        <v>21</v>
      </c>
      <c r="D115" s="8">
        <v>22</v>
      </c>
      <c r="E115" s="8">
        <v>0</v>
      </c>
      <c r="F115" s="8">
        <v>15</v>
      </c>
      <c r="G115" s="8">
        <v>82</v>
      </c>
      <c r="H115" s="8">
        <v>-67</v>
      </c>
      <c r="I115" s="8">
        <v>0</v>
      </c>
      <c r="J115" s="8">
        <v>602</v>
      </c>
      <c r="K115" s="8">
        <v>765</v>
      </c>
      <c r="L115" s="8">
        <v>-163</v>
      </c>
      <c r="M115" s="8">
        <v>0</v>
      </c>
      <c r="N115" s="8">
        <v>1</v>
      </c>
      <c r="O115" s="8">
        <v>0</v>
      </c>
      <c r="P115" s="8">
        <v>1</v>
      </c>
      <c r="Q115" s="8">
        <v>0</v>
      </c>
      <c r="R115" s="8">
        <v>661</v>
      </c>
      <c r="S115" s="8">
        <v>868</v>
      </c>
      <c r="T115" s="8">
        <v>-207</v>
      </c>
    </row>
    <row r="116" spans="1:20" x14ac:dyDescent="0.25">
      <c r="A116" s="21" t="s">
        <v>161</v>
      </c>
      <c r="B116" s="10">
        <v>6</v>
      </c>
      <c r="C116" s="10">
        <v>0</v>
      </c>
      <c r="D116" s="10">
        <v>6</v>
      </c>
      <c r="E116" s="10">
        <v>0</v>
      </c>
      <c r="F116" s="10">
        <v>4</v>
      </c>
      <c r="G116" s="10">
        <v>40</v>
      </c>
      <c r="H116" s="10">
        <v>-36</v>
      </c>
      <c r="I116" s="10">
        <v>0</v>
      </c>
      <c r="J116" s="10">
        <v>102</v>
      </c>
      <c r="K116" s="10">
        <v>149</v>
      </c>
      <c r="L116" s="10">
        <v>-47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112</v>
      </c>
      <c r="S116" s="10">
        <v>189</v>
      </c>
      <c r="T116" s="10">
        <v>-77</v>
      </c>
    </row>
    <row r="117" spans="1:20" x14ac:dyDescent="0.25">
      <c r="A117" s="21" t="s">
        <v>162</v>
      </c>
      <c r="B117" s="10">
        <v>1</v>
      </c>
      <c r="C117" s="10">
        <v>3</v>
      </c>
      <c r="D117" s="10">
        <v>-2</v>
      </c>
      <c r="E117" s="10">
        <v>0</v>
      </c>
      <c r="F117" s="10">
        <v>1</v>
      </c>
      <c r="G117" s="10">
        <v>11</v>
      </c>
      <c r="H117" s="10">
        <v>-10</v>
      </c>
      <c r="I117" s="10">
        <v>0</v>
      </c>
      <c r="J117" s="10">
        <v>42</v>
      </c>
      <c r="K117" s="10">
        <v>71</v>
      </c>
      <c r="L117" s="10">
        <v>-29</v>
      </c>
      <c r="M117" s="10">
        <v>0</v>
      </c>
      <c r="N117" s="10">
        <v>0</v>
      </c>
      <c r="O117" s="10">
        <v>2</v>
      </c>
      <c r="P117" s="10">
        <v>-2</v>
      </c>
      <c r="Q117" s="10">
        <v>0</v>
      </c>
      <c r="R117" s="10">
        <v>44</v>
      </c>
      <c r="S117" s="10">
        <v>87</v>
      </c>
      <c r="T117" s="10">
        <v>-43</v>
      </c>
    </row>
    <row r="118" spans="1:20" x14ac:dyDescent="0.25">
      <c r="A118" s="21" t="s">
        <v>163</v>
      </c>
      <c r="B118" s="10">
        <v>8</v>
      </c>
      <c r="C118" s="10">
        <v>37</v>
      </c>
      <c r="D118" s="10">
        <v>-29</v>
      </c>
      <c r="E118" s="10">
        <v>0</v>
      </c>
      <c r="F118" s="10">
        <v>4</v>
      </c>
      <c r="G118" s="10">
        <v>58</v>
      </c>
      <c r="H118" s="10">
        <v>-54</v>
      </c>
      <c r="I118" s="10">
        <v>0</v>
      </c>
      <c r="J118" s="10">
        <v>157</v>
      </c>
      <c r="K118" s="10">
        <v>245</v>
      </c>
      <c r="L118" s="10">
        <v>-88</v>
      </c>
      <c r="M118" s="10">
        <v>0</v>
      </c>
      <c r="N118" s="10">
        <v>4</v>
      </c>
      <c r="O118" s="10">
        <v>2</v>
      </c>
      <c r="P118" s="10">
        <v>2</v>
      </c>
      <c r="Q118" s="10">
        <v>0</v>
      </c>
      <c r="R118" s="10">
        <v>173</v>
      </c>
      <c r="S118" s="10">
        <v>342</v>
      </c>
      <c r="T118" s="10">
        <v>-169</v>
      </c>
    </row>
    <row r="119" spans="1:20" x14ac:dyDescent="0.25">
      <c r="A119" s="21" t="s">
        <v>164</v>
      </c>
      <c r="B119" s="10">
        <v>0</v>
      </c>
      <c r="C119" s="10">
        <v>2</v>
      </c>
      <c r="D119" s="10">
        <v>-2</v>
      </c>
      <c r="E119" s="10">
        <v>0</v>
      </c>
      <c r="F119" s="10">
        <v>2</v>
      </c>
      <c r="G119" s="10">
        <v>10</v>
      </c>
      <c r="H119" s="10">
        <v>-8</v>
      </c>
      <c r="I119" s="10">
        <v>0</v>
      </c>
      <c r="J119" s="10">
        <v>33</v>
      </c>
      <c r="K119" s="10">
        <v>56</v>
      </c>
      <c r="L119" s="10">
        <v>-23</v>
      </c>
      <c r="M119" s="10">
        <v>0</v>
      </c>
      <c r="N119" s="10">
        <v>0</v>
      </c>
      <c r="O119" s="10">
        <v>1</v>
      </c>
      <c r="P119" s="10">
        <v>-1</v>
      </c>
      <c r="Q119" s="10">
        <v>0</v>
      </c>
      <c r="R119" s="10">
        <v>35</v>
      </c>
      <c r="S119" s="10">
        <v>69</v>
      </c>
      <c r="T119" s="10">
        <v>-34</v>
      </c>
    </row>
    <row r="120" spans="1:20" x14ac:dyDescent="0.25">
      <c r="A120" s="21" t="s">
        <v>165</v>
      </c>
      <c r="B120" s="10">
        <v>7</v>
      </c>
      <c r="C120" s="10">
        <v>3</v>
      </c>
      <c r="D120" s="10">
        <v>4</v>
      </c>
      <c r="E120" s="10">
        <v>0</v>
      </c>
      <c r="F120" s="10">
        <v>4</v>
      </c>
      <c r="G120" s="10">
        <v>39</v>
      </c>
      <c r="H120" s="10">
        <v>-35</v>
      </c>
      <c r="I120" s="10">
        <v>0</v>
      </c>
      <c r="J120" s="10">
        <v>71</v>
      </c>
      <c r="K120" s="10">
        <v>205</v>
      </c>
      <c r="L120" s="10">
        <v>-134</v>
      </c>
      <c r="M120" s="10">
        <v>0</v>
      </c>
      <c r="N120" s="10">
        <v>1</v>
      </c>
      <c r="O120" s="10">
        <v>1</v>
      </c>
      <c r="P120" s="10">
        <v>0</v>
      </c>
      <c r="Q120" s="10">
        <v>0</v>
      </c>
      <c r="R120" s="10">
        <v>83</v>
      </c>
      <c r="S120" s="10">
        <v>248</v>
      </c>
      <c r="T120" s="10">
        <v>-165</v>
      </c>
    </row>
    <row r="121" spans="1:20" x14ac:dyDescent="0.25">
      <c r="A121" s="21" t="s">
        <v>166</v>
      </c>
      <c r="B121" s="10">
        <v>14</v>
      </c>
      <c r="C121" s="10">
        <v>13</v>
      </c>
      <c r="D121" s="10">
        <v>1</v>
      </c>
      <c r="E121" s="10">
        <v>0</v>
      </c>
      <c r="F121" s="10">
        <v>3</v>
      </c>
      <c r="G121" s="10">
        <v>43</v>
      </c>
      <c r="H121" s="10">
        <v>-40</v>
      </c>
      <c r="I121" s="10">
        <v>0</v>
      </c>
      <c r="J121" s="10">
        <v>116</v>
      </c>
      <c r="K121" s="10">
        <v>238</v>
      </c>
      <c r="L121" s="10">
        <v>-122</v>
      </c>
      <c r="M121" s="10">
        <v>0</v>
      </c>
      <c r="N121" s="10">
        <v>1</v>
      </c>
      <c r="O121" s="10">
        <v>2</v>
      </c>
      <c r="P121" s="10">
        <v>-1</v>
      </c>
      <c r="Q121" s="10">
        <v>0</v>
      </c>
      <c r="R121" s="10">
        <v>134</v>
      </c>
      <c r="S121" s="10">
        <v>296</v>
      </c>
      <c r="T121" s="10">
        <v>-162</v>
      </c>
    </row>
    <row r="122" spans="1:20" x14ac:dyDescent="0.25">
      <c r="A122" s="21" t="s">
        <v>167</v>
      </c>
      <c r="B122" s="10">
        <v>11</v>
      </c>
      <c r="C122" s="10">
        <v>3</v>
      </c>
      <c r="D122" s="10">
        <v>8</v>
      </c>
      <c r="E122" s="10">
        <v>0</v>
      </c>
      <c r="F122" s="10">
        <v>1</v>
      </c>
      <c r="G122" s="10">
        <v>21</v>
      </c>
      <c r="H122" s="10">
        <v>-20</v>
      </c>
      <c r="I122" s="10">
        <v>0</v>
      </c>
      <c r="J122" s="10">
        <v>40</v>
      </c>
      <c r="K122" s="10">
        <v>66</v>
      </c>
      <c r="L122" s="10">
        <v>-26</v>
      </c>
      <c r="M122" s="10">
        <v>0</v>
      </c>
      <c r="N122" s="10">
        <v>1</v>
      </c>
      <c r="O122" s="10">
        <v>1</v>
      </c>
      <c r="P122" s="10">
        <v>0</v>
      </c>
      <c r="Q122" s="10">
        <v>0</v>
      </c>
      <c r="R122" s="10">
        <v>53</v>
      </c>
      <c r="S122" s="10">
        <v>91</v>
      </c>
      <c r="T122" s="10">
        <v>-38</v>
      </c>
    </row>
    <row r="123" spans="1:20" x14ac:dyDescent="0.25">
      <c r="A123" s="21" t="s">
        <v>168</v>
      </c>
      <c r="B123" s="10">
        <v>8</v>
      </c>
      <c r="C123" s="10">
        <v>3</v>
      </c>
      <c r="D123" s="10">
        <v>5</v>
      </c>
      <c r="E123" s="10">
        <v>0</v>
      </c>
      <c r="F123" s="10">
        <v>1</v>
      </c>
      <c r="G123" s="10">
        <v>11</v>
      </c>
      <c r="H123" s="10">
        <v>-10</v>
      </c>
      <c r="I123" s="10">
        <v>0</v>
      </c>
      <c r="J123" s="10">
        <v>64</v>
      </c>
      <c r="K123" s="10">
        <v>124</v>
      </c>
      <c r="L123" s="10">
        <v>-60</v>
      </c>
      <c r="M123" s="10">
        <v>0</v>
      </c>
      <c r="N123" s="10">
        <v>1</v>
      </c>
      <c r="O123" s="10">
        <v>4</v>
      </c>
      <c r="P123" s="10">
        <v>-3</v>
      </c>
      <c r="Q123" s="10">
        <v>0</v>
      </c>
      <c r="R123" s="10">
        <v>74</v>
      </c>
      <c r="S123" s="10">
        <v>142</v>
      </c>
      <c r="T123" s="10">
        <v>-68</v>
      </c>
    </row>
    <row r="124" spans="1:20" x14ac:dyDescent="0.25">
      <c r="A124" s="20" t="s">
        <v>169</v>
      </c>
      <c r="B124" s="13">
        <v>7</v>
      </c>
      <c r="C124" s="13">
        <v>7</v>
      </c>
      <c r="D124" s="13">
        <v>0</v>
      </c>
      <c r="E124" s="13">
        <v>0</v>
      </c>
      <c r="F124" s="13">
        <v>10</v>
      </c>
      <c r="G124" s="13">
        <v>29</v>
      </c>
      <c r="H124" s="13">
        <v>-19</v>
      </c>
      <c r="I124" s="13">
        <v>0</v>
      </c>
      <c r="J124" s="13">
        <v>70</v>
      </c>
      <c r="K124" s="13">
        <v>128</v>
      </c>
      <c r="L124" s="13">
        <v>-58</v>
      </c>
      <c r="M124" s="13">
        <v>0</v>
      </c>
      <c r="N124" s="13">
        <v>0</v>
      </c>
      <c r="O124" s="13">
        <v>3</v>
      </c>
      <c r="P124" s="13">
        <v>-3</v>
      </c>
      <c r="Q124" s="13">
        <v>0</v>
      </c>
      <c r="R124" s="13">
        <v>87</v>
      </c>
      <c r="S124" s="13">
        <v>167</v>
      </c>
      <c r="T124" s="13">
        <v>-80</v>
      </c>
    </row>
    <row r="125" spans="1:20" x14ac:dyDescent="0.25">
      <c r="A125" s="19" t="s">
        <v>26</v>
      </c>
      <c r="B125" s="8">
        <v>62</v>
      </c>
      <c r="C125" s="8">
        <v>71</v>
      </c>
      <c r="D125" s="8">
        <v>-9</v>
      </c>
      <c r="E125" s="8">
        <v>0</v>
      </c>
      <c r="F125" s="8">
        <v>30</v>
      </c>
      <c r="G125" s="8">
        <v>262</v>
      </c>
      <c r="H125" s="8">
        <v>-232</v>
      </c>
      <c r="I125" s="8">
        <v>0</v>
      </c>
      <c r="J125" s="8">
        <v>695</v>
      </c>
      <c r="K125" s="8">
        <v>1282</v>
      </c>
      <c r="L125" s="8">
        <v>-587</v>
      </c>
      <c r="M125" s="8">
        <v>0</v>
      </c>
      <c r="N125" s="8">
        <v>8</v>
      </c>
      <c r="O125" s="8">
        <v>16</v>
      </c>
      <c r="P125" s="8">
        <v>-8</v>
      </c>
      <c r="Q125" s="8">
        <v>0</v>
      </c>
      <c r="R125" s="8">
        <v>795</v>
      </c>
      <c r="S125" s="8">
        <v>1631</v>
      </c>
      <c r="T125" s="8">
        <v>-836</v>
      </c>
    </row>
    <row r="126" spans="1:20" x14ac:dyDescent="0.25">
      <c r="A126" s="21" t="s">
        <v>170</v>
      </c>
      <c r="B126" s="10">
        <v>7</v>
      </c>
      <c r="C126" s="10">
        <v>22</v>
      </c>
      <c r="D126" s="10">
        <v>-15</v>
      </c>
      <c r="E126" s="10">
        <v>0</v>
      </c>
      <c r="F126" s="10">
        <v>8</v>
      </c>
      <c r="G126" s="10">
        <v>66</v>
      </c>
      <c r="H126" s="10">
        <v>-58</v>
      </c>
      <c r="I126" s="10">
        <v>0</v>
      </c>
      <c r="J126" s="10">
        <v>102</v>
      </c>
      <c r="K126" s="10">
        <v>156</v>
      </c>
      <c r="L126" s="10">
        <v>-54</v>
      </c>
      <c r="M126" s="10">
        <v>0</v>
      </c>
      <c r="N126" s="10">
        <v>2</v>
      </c>
      <c r="O126" s="10">
        <v>1</v>
      </c>
      <c r="P126" s="10">
        <v>1</v>
      </c>
      <c r="Q126" s="10">
        <v>0</v>
      </c>
      <c r="R126" s="10">
        <v>119</v>
      </c>
      <c r="S126" s="10">
        <v>245</v>
      </c>
      <c r="T126" s="10">
        <v>-126</v>
      </c>
    </row>
    <row r="127" spans="1:20" x14ac:dyDescent="0.25">
      <c r="A127" s="21" t="s">
        <v>171</v>
      </c>
      <c r="B127" s="10">
        <v>6</v>
      </c>
      <c r="C127" s="10">
        <v>2</v>
      </c>
      <c r="D127" s="10">
        <v>4</v>
      </c>
      <c r="E127" s="10">
        <v>0</v>
      </c>
      <c r="F127" s="10">
        <v>1</v>
      </c>
      <c r="G127" s="10">
        <v>20</v>
      </c>
      <c r="H127" s="10">
        <v>-19</v>
      </c>
      <c r="I127" s="10">
        <v>0</v>
      </c>
      <c r="J127" s="10">
        <v>62</v>
      </c>
      <c r="K127" s="10">
        <v>81</v>
      </c>
      <c r="L127" s="10">
        <v>-19</v>
      </c>
      <c r="M127" s="10">
        <v>0</v>
      </c>
      <c r="N127" s="10">
        <v>1</v>
      </c>
      <c r="O127" s="10">
        <v>0</v>
      </c>
      <c r="P127" s="10">
        <v>1</v>
      </c>
      <c r="Q127" s="10">
        <v>0</v>
      </c>
      <c r="R127" s="10">
        <v>70</v>
      </c>
      <c r="S127" s="10">
        <v>103</v>
      </c>
      <c r="T127" s="10">
        <v>-33</v>
      </c>
    </row>
    <row r="128" spans="1:20" x14ac:dyDescent="0.25">
      <c r="A128" s="21" t="s">
        <v>172</v>
      </c>
      <c r="B128" s="10">
        <v>2</v>
      </c>
      <c r="C128" s="10">
        <v>2</v>
      </c>
      <c r="D128" s="10">
        <v>0</v>
      </c>
      <c r="E128" s="10">
        <v>0</v>
      </c>
      <c r="F128" s="10">
        <v>0</v>
      </c>
      <c r="G128" s="10">
        <v>15</v>
      </c>
      <c r="H128" s="10">
        <v>-15</v>
      </c>
      <c r="I128" s="10">
        <v>0</v>
      </c>
      <c r="J128" s="10">
        <v>30</v>
      </c>
      <c r="K128" s="10">
        <v>54</v>
      </c>
      <c r="L128" s="10">
        <v>-24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32</v>
      </c>
      <c r="S128" s="10">
        <v>71</v>
      </c>
      <c r="T128" s="10">
        <v>-39</v>
      </c>
    </row>
    <row r="129" spans="1:20" x14ac:dyDescent="0.25">
      <c r="A129" s="20" t="s">
        <v>173</v>
      </c>
      <c r="B129" s="13">
        <v>30</v>
      </c>
      <c r="C129" s="13">
        <v>8</v>
      </c>
      <c r="D129" s="13">
        <v>22</v>
      </c>
      <c r="E129" s="13">
        <v>0</v>
      </c>
      <c r="F129" s="13">
        <v>14</v>
      </c>
      <c r="G129" s="13">
        <v>62</v>
      </c>
      <c r="H129" s="13">
        <v>-48</v>
      </c>
      <c r="I129" s="13">
        <v>0</v>
      </c>
      <c r="J129" s="13">
        <v>148</v>
      </c>
      <c r="K129" s="13">
        <v>201</v>
      </c>
      <c r="L129" s="13">
        <v>-53</v>
      </c>
      <c r="M129" s="13">
        <v>0</v>
      </c>
      <c r="N129" s="13">
        <v>1</v>
      </c>
      <c r="O129" s="13">
        <v>6</v>
      </c>
      <c r="P129" s="13">
        <v>-5</v>
      </c>
      <c r="Q129" s="13">
        <v>0</v>
      </c>
      <c r="R129" s="13">
        <v>193</v>
      </c>
      <c r="S129" s="13">
        <v>277</v>
      </c>
      <c r="T129" s="13">
        <v>-84</v>
      </c>
    </row>
    <row r="130" spans="1:20" x14ac:dyDescent="0.25">
      <c r="A130" s="19" t="s">
        <v>27</v>
      </c>
      <c r="B130" s="8">
        <v>45</v>
      </c>
      <c r="C130" s="8">
        <v>34</v>
      </c>
      <c r="D130" s="8">
        <v>11</v>
      </c>
      <c r="E130" s="8">
        <v>0</v>
      </c>
      <c r="F130" s="8">
        <v>23</v>
      </c>
      <c r="G130" s="8">
        <v>163</v>
      </c>
      <c r="H130" s="8">
        <v>-140</v>
      </c>
      <c r="I130" s="8">
        <v>0</v>
      </c>
      <c r="J130" s="8">
        <v>342</v>
      </c>
      <c r="K130" s="8">
        <v>492</v>
      </c>
      <c r="L130" s="8">
        <v>-150</v>
      </c>
      <c r="M130" s="8">
        <v>0</v>
      </c>
      <c r="N130" s="8">
        <v>4</v>
      </c>
      <c r="O130" s="8">
        <v>7</v>
      </c>
      <c r="P130" s="8">
        <v>-3</v>
      </c>
      <c r="Q130" s="8">
        <v>0</v>
      </c>
      <c r="R130" s="8">
        <v>414</v>
      </c>
      <c r="S130" s="8">
        <v>696</v>
      </c>
      <c r="T130" s="8">
        <v>-282</v>
      </c>
    </row>
    <row r="131" spans="1:20" x14ac:dyDescent="0.25">
      <c r="A131" s="19" t="s">
        <v>28</v>
      </c>
      <c r="B131" s="8">
        <v>1647</v>
      </c>
      <c r="C131" s="8">
        <v>2023</v>
      </c>
      <c r="D131" s="8">
        <v>-376</v>
      </c>
      <c r="E131" s="8">
        <v>0</v>
      </c>
      <c r="F131" s="8">
        <v>1529</v>
      </c>
      <c r="G131" s="8">
        <v>6627</v>
      </c>
      <c r="H131" s="8">
        <v>-5098</v>
      </c>
      <c r="I131" s="8">
        <v>0</v>
      </c>
      <c r="J131" s="8">
        <v>12379</v>
      </c>
      <c r="K131" s="8">
        <v>17737</v>
      </c>
      <c r="L131" s="8">
        <v>-5358</v>
      </c>
      <c r="M131" s="8">
        <v>0</v>
      </c>
      <c r="N131" s="8">
        <v>159</v>
      </c>
      <c r="O131" s="8">
        <v>140</v>
      </c>
      <c r="P131" s="8">
        <v>19</v>
      </c>
      <c r="Q131" s="8">
        <v>0</v>
      </c>
      <c r="R131" s="8">
        <v>15714</v>
      </c>
      <c r="S131" s="8">
        <v>26527</v>
      </c>
      <c r="T131" s="8">
        <v>-10813</v>
      </c>
    </row>
    <row r="132" spans="1:20" x14ac:dyDescent="0.25">
      <c r="A132" t="s">
        <v>70</v>
      </c>
      <c r="D132" s="14"/>
      <c r="E132" s="14"/>
      <c r="H132" s="14"/>
      <c r="I132" s="14"/>
      <c r="L132" s="14"/>
      <c r="M132" s="14"/>
      <c r="P132" s="14"/>
      <c r="Q132" s="14"/>
      <c r="T132" s="14"/>
    </row>
    <row r="133" spans="1:20" x14ac:dyDescent="0.25">
      <c r="A133" t="s">
        <v>69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Normal="100" workbookViewId="0">
      <selection activeCell="A12" sqref="A12"/>
    </sheetView>
  </sheetViews>
  <sheetFormatPr defaultRowHeight="15" x14ac:dyDescent="0.25"/>
  <cols>
    <col min="1" max="1" width="40.28515625" bestFit="1" customWidth="1"/>
    <col min="5" max="5" width="0.7109375" customWidth="1"/>
    <col min="9" max="9" width="0.7109375" customWidth="1"/>
    <col min="13" max="13" width="0.7109375" customWidth="1"/>
    <col min="16" max="16" width="8.85546875" customWidth="1"/>
    <col min="17" max="17" width="0.7109375" customWidth="1"/>
    <col min="18" max="19" width="10.28515625" bestFit="1" customWidth="1"/>
    <col min="20" max="20" width="9.28515625" bestFit="1" customWidth="1"/>
  </cols>
  <sheetData>
    <row r="1" spans="1:20" x14ac:dyDescent="0.25">
      <c r="A1" s="41" t="s">
        <v>36</v>
      </c>
    </row>
    <row r="2" spans="1:20" x14ac:dyDescent="0.25">
      <c r="A2" s="27" t="s">
        <v>183</v>
      </c>
    </row>
    <row r="3" spans="1:20" x14ac:dyDescent="0.2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x14ac:dyDescent="0.25">
      <c r="A4" s="44"/>
      <c r="B4" s="48" t="s">
        <v>0</v>
      </c>
      <c r="C4" s="49"/>
      <c r="D4" s="50"/>
      <c r="E4" s="25"/>
      <c r="F4" s="48" t="s">
        <v>1</v>
      </c>
      <c r="G4" s="49"/>
      <c r="H4" s="50"/>
      <c r="I4" s="25"/>
      <c r="J4" s="48" t="s">
        <v>2</v>
      </c>
      <c r="K4" s="49"/>
      <c r="L4" s="50"/>
      <c r="M4" s="25"/>
      <c r="N4" s="48" t="s">
        <v>3</v>
      </c>
      <c r="O4" s="49"/>
      <c r="P4" s="50"/>
      <c r="Q4" s="25"/>
      <c r="R4" s="51" t="s">
        <v>4</v>
      </c>
      <c r="S4" s="52"/>
      <c r="T4" s="52"/>
    </row>
    <row r="5" spans="1:20" x14ac:dyDescent="0.25">
      <c r="A5" s="46" t="s">
        <v>180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t="s">
        <v>8</v>
      </c>
      <c r="B6" s="5">
        <v>71</v>
      </c>
      <c r="C6" s="5">
        <v>72</v>
      </c>
      <c r="D6" s="5">
        <v>-1</v>
      </c>
      <c r="E6" s="5"/>
      <c r="F6" s="5">
        <v>199</v>
      </c>
      <c r="G6" s="5">
        <v>853</v>
      </c>
      <c r="H6" s="5">
        <v>-654</v>
      </c>
      <c r="I6" s="5"/>
      <c r="J6" s="5">
        <v>1035</v>
      </c>
      <c r="K6" s="5">
        <v>1513</v>
      </c>
      <c r="L6" s="5">
        <v>-478</v>
      </c>
      <c r="M6" s="5"/>
      <c r="N6" s="5">
        <v>13</v>
      </c>
      <c r="O6" s="5">
        <v>9</v>
      </c>
      <c r="P6" s="5">
        <v>4</v>
      </c>
      <c r="Q6" s="5"/>
      <c r="R6" s="5">
        <v>1318</v>
      </c>
      <c r="S6" s="5">
        <v>2447</v>
      </c>
      <c r="T6" s="5">
        <v>-1129</v>
      </c>
    </row>
    <row r="7" spans="1:20" x14ac:dyDescent="0.25">
      <c r="A7" t="s">
        <v>9</v>
      </c>
      <c r="B7" s="5">
        <v>3</v>
      </c>
      <c r="C7" s="5">
        <v>1</v>
      </c>
      <c r="D7" s="5">
        <v>2</v>
      </c>
      <c r="E7" s="5"/>
      <c r="F7" s="5">
        <v>11</v>
      </c>
      <c r="G7" s="5">
        <v>29</v>
      </c>
      <c r="H7" s="5">
        <v>-18</v>
      </c>
      <c r="I7" s="5"/>
      <c r="J7" s="5">
        <v>46</v>
      </c>
      <c r="K7" s="5">
        <v>49</v>
      </c>
      <c r="L7" s="5">
        <v>-3</v>
      </c>
      <c r="M7" s="5"/>
      <c r="N7" s="5">
        <v>3</v>
      </c>
      <c r="O7" s="5">
        <v>5</v>
      </c>
      <c r="P7" s="5">
        <v>-2</v>
      </c>
      <c r="Q7" s="5"/>
      <c r="R7" s="5">
        <v>63</v>
      </c>
      <c r="S7" s="5">
        <v>84</v>
      </c>
      <c r="T7" s="5">
        <v>-21</v>
      </c>
    </row>
    <row r="8" spans="1:20" x14ac:dyDescent="0.25">
      <c r="A8" t="s">
        <v>10</v>
      </c>
      <c r="B8" s="5">
        <v>323</v>
      </c>
      <c r="C8" s="5">
        <v>426</v>
      </c>
      <c r="D8" s="5">
        <v>-103</v>
      </c>
      <c r="E8" s="5"/>
      <c r="F8" s="5">
        <v>359</v>
      </c>
      <c r="G8" s="5">
        <v>999</v>
      </c>
      <c r="H8" s="5">
        <v>-640</v>
      </c>
      <c r="I8" s="5"/>
      <c r="J8" s="5">
        <v>2023</v>
      </c>
      <c r="K8" s="5">
        <v>2670</v>
      </c>
      <c r="L8" s="5">
        <v>-647</v>
      </c>
      <c r="M8" s="5"/>
      <c r="N8" s="5">
        <v>34</v>
      </c>
      <c r="O8" s="5">
        <v>28</v>
      </c>
      <c r="P8" s="5">
        <v>6</v>
      </c>
      <c r="Q8" s="5"/>
      <c r="R8" s="5">
        <v>2739</v>
      </c>
      <c r="S8" s="5">
        <v>4123</v>
      </c>
      <c r="T8" s="5">
        <v>-1384</v>
      </c>
    </row>
    <row r="9" spans="1:20" x14ac:dyDescent="0.25">
      <c r="A9" t="s">
        <v>11</v>
      </c>
      <c r="B9" s="5">
        <v>17</v>
      </c>
      <c r="C9" s="5">
        <v>11</v>
      </c>
      <c r="D9" s="5">
        <v>6</v>
      </c>
      <c r="E9" s="5"/>
      <c r="F9" s="5">
        <v>39</v>
      </c>
      <c r="G9" s="5">
        <v>148</v>
      </c>
      <c r="H9" s="5">
        <v>-109</v>
      </c>
      <c r="I9" s="5"/>
      <c r="J9" s="5">
        <v>213</v>
      </c>
      <c r="K9" s="5">
        <v>328</v>
      </c>
      <c r="L9" s="5">
        <v>-115</v>
      </c>
      <c r="M9" s="5"/>
      <c r="N9" s="5">
        <v>2</v>
      </c>
      <c r="O9" s="5">
        <v>3</v>
      </c>
      <c r="P9" s="5">
        <v>-1</v>
      </c>
      <c r="Q9" s="5"/>
      <c r="R9" s="5">
        <v>271</v>
      </c>
      <c r="S9" s="5">
        <v>490</v>
      </c>
      <c r="T9" s="5">
        <v>-219</v>
      </c>
    </row>
    <row r="10" spans="1:20" x14ac:dyDescent="0.25">
      <c r="A10" t="s">
        <v>12</v>
      </c>
      <c r="B10" s="5">
        <v>109</v>
      </c>
      <c r="C10" s="5">
        <v>139</v>
      </c>
      <c r="D10" s="5">
        <v>-30</v>
      </c>
      <c r="E10" s="5"/>
      <c r="F10" s="5">
        <v>160</v>
      </c>
      <c r="G10" s="5">
        <v>654</v>
      </c>
      <c r="H10" s="5">
        <v>-494</v>
      </c>
      <c r="I10" s="5"/>
      <c r="J10" s="5">
        <v>899</v>
      </c>
      <c r="K10" s="5">
        <v>1352</v>
      </c>
      <c r="L10" s="5">
        <v>-453</v>
      </c>
      <c r="M10" s="5"/>
      <c r="N10" s="5">
        <v>7</v>
      </c>
      <c r="O10" s="5">
        <v>5</v>
      </c>
      <c r="P10" s="5">
        <v>2</v>
      </c>
      <c r="Q10" s="5"/>
      <c r="R10" s="5">
        <v>1175</v>
      </c>
      <c r="S10" s="5">
        <v>2150</v>
      </c>
      <c r="T10" s="5">
        <v>-975</v>
      </c>
    </row>
    <row r="11" spans="1:20" x14ac:dyDescent="0.25">
      <c r="A11" t="s">
        <v>13</v>
      </c>
      <c r="B11" s="5">
        <v>36</v>
      </c>
      <c r="C11" s="5">
        <v>28</v>
      </c>
      <c r="D11" s="5">
        <v>8</v>
      </c>
      <c r="E11" s="5"/>
      <c r="F11" s="5">
        <v>40</v>
      </c>
      <c r="G11" s="5">
        <v>150</v>
      </c>
      <c r="H11" s="5">
        <v>-110</v>
      </c>
      <c r="I11" s="5"/>
      <c r="J11" s="5">
        <v>284</v>
      </c>
      <c r="K11" s="5">
        <v>418</v>
      </c>
      <c r="L11" s="5">
        <v>-134</v>
      </c>
      <c r="M11" s="5"/>
      <c r="N11" s="5">
        <v>8</v>
      </c>
      <c r="O11" s="5">
        <v>3</v>
      </c>
      <c r="P11" s="5">
        <v>5</v>
      </c>
      <c r="Q11" s="5"/>
      <c r="R11" s="5">
        <v>368</v>
      </c>
      <c r="S11" s="5">
        <v>599</v>
      </c>
      <c r="T11" s="5">
        <v>-231</v>
      </c>
    </row>
    <row r="12" spans="1:20" x14ac:dyDescent="0.25">
      <c r="A12" t="s">
        <v>14</v>
      </c>
      <c r="B12" s="5">
        <v>37</v>
      </c>
      <c r="C12" s="5">
        <v>62</v>
      </c>
      <c r="D12" s="5">
        <v>-25</v>
      </c>
      <c r="E12" s="5"/>
      <c r="F12" s="5">
        <v>85</v>
      </c>
      <c r="G12" s="5">
        <v>299</v>
      </c>
      <c r="H12" s="5">
        <v>-214</v>
      </c>
      <c r="I12" s="5"/>
      <c r="J12" s="5">
        <v>444</v>
      </c>
      <c r="K12" s="5">
        <v>662</v>
      </c>
      <c r="L12" s="5">
        <v>-218</v>
      </c>
      <c r="M12" s="5"/>
      <c r="N12" s="5">
        <v>2</v>
      </c>
      <c r="O12" s="5">
        <v>3</v>
      </c>
      <c r="P12" s="5">
        <v>-1</v>
      </c>
      <c r="Q12" s="5"/>
      <c r="R12" s="5">
        <v>568</v>
      </c>
      <c r="S12" s="5">
        <v>1026</v>
      </c>
      <c r="T12" s="5">
        <v>-458</v>
      </c>
    </row>
    <row r="13" spans="1:20" x14ac:dyDescent="0.25">
      <c r="A13" t="s">
        <v>15</v>
      </c>
      <c r="B13" s="5">
        <v>158</v>
      </c>
      <c r="C13" s="5">
        <v>185</v>
      </c>
      <c r="D13" s="5">
        <v>-27</v>
      </c>
      <c r="E13" s="5"/>
      <c r="F13" s="5">
        <v>161</v>
      </c>
      <c r="G13" s="5">
        <v>707</v>
      </c>
      <c r="H13" s="5">
        <v>-546</v>
      </c>
      <c r="I13" s="5"/>
      <c r="J13" s="5">
        <v>946</v>
      </c>
      <c r="K13" s="5">
        <v>1334</v>
      </c>
      <c r="L13" s="5">
        <v>-388</v>
      </c>
      <c r="M13" s="5"/>
      <c r="N13" s="5">
        <v>9</v>
      </c>
      <c r="O13" s="5">
        <v>8</v>
      </c>
      <c r="P13" s="5">
        <v>1</v>
      </c>
      <c r="Q13" s="5"/>
      <c r="R13" s="5">
        <v>1274</v>
      </c>
      <c r="S13" s="5">
        <v>2234</v>
      </c>
      <c r="T13" s="5">
        <v>-960</v>
      </c>
    </row>
    <row r="14" spans="1:20" x14ac:dyDescent="0.25">
      <c r="A14" t="s">
        <v>16</v>
      </c>
      <c r="B14" s="5">
        <v>159</v>
      </c>
      <c r="C14" s="5">
        <v>163</v>
      </c>
      <c r="D14" s="5">
        <v>-4</v>
      </c>
      <c r="E14" s="5"/>
      <c r="F14" s="5">
        <v>164</v>
      </c>
      <c r="G14" s="5">
        <v>515</v>
      </c>
      <c r="H14" s="5">
        <v>-351</v>
      </c>
      <c r="I14" s="5"/>
      <c r="J14" s="5">
        <v>700</v>
      </c>
      <c r="K14" s="5">
        <v>1052</v>
      </c>
      <c r="L14" s="5">
        <v>-352</v>
      </c>
      <c r="M14" s="5"/>
      <c r="N14" s="5">
        <v>16</v>
      </c>
      <c r="O14" s="5">
        <v>17</v>
      </c>
      <c r="P14" s="5">
        <v>-1</v>
      </c>
      <c r="Q14" s="5"/>
      <c r="R14" s="5">
        <v>1039</v>
      </c>
      <c r="S14" s="5">
        <v>1747</v>
      </c>
      <c r="T14" s="5">
        <v>-708</v>
      </c>
    </row>
    <row r="15" spans="1:20" x14ac:dyDescent="0.25">
      <c r="A15" t="s">
        <v>17</v>
      </c>
      <c r="B15" s="5">
        <v>27</v>
      </c>
      <c r="C15" s="5">
        <v>25</v>
      </c>
      <c r="D15" s="5">
        <v>2</v>
      </c>
      <c r="E15" s="5"/>
      <c r="F15" s="5">
        <v>20</v>
      </c>
      <c r="G15" s="5">
        <v>111</v>
      </c>
      <c r="H15" s="5">
        <v>-91</v>
      </c>
      <c r="I15" s="5"/>
      <c r="J15" s="5">
        <v>128</v>
      </c>
      <c r="K15" s="5">
        <v>218</v>
      </c>
      <c r="L15" s="5">
        <v>-90</v>
      </c>
      <c r="M15" s="5"/>
      <c r="N15" s="5">
        <v>0</v>
      </c>
      <c r="O15" s="5">
        <v>0</v>
      </c>
      <c r="P15" s="5">
        <v>0</v>
      </c>
      <c r="Q15" s="5"/>
      <c r="R15" s="5">
        <v>175</v>
      </c>
      <c r="S15" s="5">
        <v>354</v>
      </c>
      <c r="T15" s="5">
        <v>-179</v>
      </c>
    </row>
    <row r="16" spans="1:20" x14ac:dyDescent="0.25">
      <c r="A16" t="s">
        <v>18</v>
      </c>
      <c r="B16" s="5">
        <v>47</v>
      </c>
      <c r="C16" s="5">
        <v>41</v>
      </c>
      <c r="D16" s="5">
        <v>6</v>
      </c>
      <c r="E16" s="5"/>
      <c r="F16" s="5">
        <v>55</v>
      </c>
      <c r="G16" s="5">
        <v>218</v>
      </c>
      <c r="H16" s="5">
        <v>-163</v>
      </c>
      <c r="I16" s="5"/>
      <c r="J16" s="5">
        <v>250</v>
      </c>
      <c r="K16" s="5">
        <v>426</v>
      </c>
      <c r="L16" s="5">
        <v>-176</v>
      </c>
      <c r="M16" s="5"/>
      <c r="N16" s="5">
        <v>8</v>
      </c>
      <c r="O16" s="5">
        <v>4</v>
      </c>
      <c r="P16" s="5">
        <v>4</v>
      </c>
      <c r="Q16" s="5"/>
      <c r="R16" s="5">
        <v>360</v>
      </c>
      <c r="S16" s="5">
        <v>689</v>
      </c>
      <c r="T16" s="5">
        <v>-329</v>
      </c>
    </row>
    <row r="17" spans="1:23" x14ac:dyDescent="0.25">
      <c r="A17" t="s">
        <v>19</v>
      </c>
      <c r="B17" s="5">
        <v>210</v>
      </c>
      <c r="C17" s="5">
        <v>376</v>
      </c>
      <c r="D17" s="5">
        <v>-166</v>
      </c>
      <c r="E17" s="5"/>
      <c r="F17" s="5">
        <v>51</v>
      </c>
      <c r="G17" s="5">
        <v>448</v>
      </c>
      <c r="H17" s="5">
        <v>-397</v>
      </c>
      <c r="I17" s="5"/>
      <c r="J17" s="5">
        <v>891</v>
      </c>
      <c r="K17" s="5">
        <v>1480</v>
      </c>
      <c r="L17" s="5">
        <v>-589</v>
      </c>
      <c r="M17" s="5"/>
      <c r="N17" s="5">
        <v>16</v>
      </c>
      <c r="O17" s="5">
        <v>18</v>
      </c>
      <c r="P17" s="5">
        <v>-2</v>
      </c>
      <c r="Q17" s="5"/>
      <c r="R17" s="5">
        <v>1168</v>
      </c>
      <c r="S17" s="5">
        <v>2322</v>
      </c>
      <c r="T17" s="5">
        <v>-1154</v>
      </c>
    </row>
    <row r="18" spans="1:23" x14ac:dyDescent="0.25">
      <c r="A18" t="s">
        <v>20</v>
      </c>
      <c r="B18" s="5">
        <v>41</v>
      </c>
      <c r="C18" s="5">
        <v>35</v>
      </c>
      <c r="D18" s="5">
        <v>6</v>
      </c>
      <c r="E18" s="5"/>
      <c r="F18" s="5">
        <v>38</v>
      </c>
      <c r="G18" s="5">
        <v>157</v>
      </c>
      <c r="H18" s="5">
        <v>-119</v>
      </c>
      <c r="I18" s="5"/>
      <c r="J18" s="5">
        <v>296</v>
      </c>
      <c r="K18" s="5">
        <v>424</v>
      </c>
      <c r="L18" s="5">
        <v>-128</v>
      </c>
      <c r="M18" s="5"/>
      <c r="N18" s="5">
        <v>4</v>
      </c>
      <c r="O18" s="5">
        <v>1</v>
      </c>
      <c r="P18" s="5">
        <v>3</v>
      </c>
      <c r="Q18" s="5"/>
      <c r="R18" s="5">
        <v>379</v>
      </c>
      <c r="S18" s="5">
        <v>617</v>
      </c>
      <c r="T18" s="5">
        <v>-238</v>
      </c>
    </row>
    <row r="19" spans="1:23" x14ac:dyDescent="0.25">
      <c r="A19" t="s">
        <v>21</v>
      </c>
      <c r="B19" s="5">
        <v>13</v>
      </c>
      <c r="C19" s="5">
        <v>6</v>
      </c>
      <c r="D19" s="5">
        <v>7</v>
      </c>
      <c r="E19" s="5"/>
      <c r="F19" s="5">
        <v>5</v>
      </c>
      <c r="G19" s="5">
        <v>20</v>
      </c>
      <c r="H19" s="5">
        <v>-15</v>
      </c>
      <c r="I19" s="5"/>
      <c r="J19" s="5">
        <v>86</v>
      </c>
      <c r="K19" s="5">
        <v>126</v>
      </c>
      <c r="L19" s="5">
        <v>-40</v>
      </c>
      <c r="M19" s="5"/>
      <c r="N19" s="5">
        <v>2</v>
      </c>
      <c r="O19" s="5">
        <v>0</v>
      </c>
      <c r="P19" s="5">
        <v>2</v>
      </c>
      <c r="Q19" s="5"/>
      <c r="R19" s="5">
        <v>106</v>
      </c>
      <c r="S19" s="5">
        <v>152</v>
      </c>
      <c r="T19" s="5">
        <v>-46</v>
      </c>
    </row>
    <row r="20" spans="1:23" x14ac:dyDescent="0.25">
      <c r="A20" t="s">
        <v>22</v>
      </c>
      <c r="B20" s="5">
        <v>145</v>
      </c>
      <c r="C20" s="5">
        <v>199</v>
      </c>
      <c r="D20" s="5">
        <v>-54</v>
      </c>
      <c r="E20" s="5"/>
      <c r="F20" s="5">
        <v>26</v>
      </c>
      <c r="G20" s="5">
        <v>526</v>
      </c>
      <c r="H20" s="5">
        <v>-500</v>
      </c>
      <c r="I20" s="5"/>
      <c r="J20" s="5">
        <v>1523</v>
      </c>
      <c r="K20" s="5">
        <v>1766</v>
      </c>
      <c r="L20" s="5">
        <v>-243</v>
      </c>
      <c r="M20" s="5"/>
      <c r="N20" s="5">
        <v>8</v>
      </c>
      <c r="O20" s="5">
        <v>10</v>
      </c>
      <c r="P20" s="5">
        <v>-2</v>
      </c>
      <c r="Q20" s="5"/>
      <c r="R20" s="5">
        <v>1702</v>
      </c>
      <c r="S20" s="5">
        <v>2501</v>
      </c>
      <c r="T20" s="5">
        <v>-799</v>
      </c>
    </row>
    <row r="21" spans="1:23" x14ac:dyDescent="0.25">
      <c r="A21" t="s">
        <v>23</v>
      </c>
      <c r="B21" s="5">
        <v>87</v>
      </c>
      <c r="C21" s="5">
        <v>114</v>
      </c>
      <c r="D21" s="5">
        <v>-27</v>
      </c>
      <c r="E21" s="5"/>
      <c r="F21" s="5">
        <v>42</v>
      </c>
      <c r="G21" s="5">
        <v>252</v>
      </c>
      <c r="H21" s="5">
        <v>-210</v>
      </c>
      <c r="I21" s="5"/>
      <c r="J21" s="5">
        <v>855</v>
      </c>
      <c r="K21" s="5">
        <v>1229</v>
      </c>
      <c r="L21" s="5">
        <v>-374</v>
      </c>
      <c r="M21" s="5"/>
      <c r="N21" s="5">
        <v>10</v>
      </c>
      <c r="O21" s="5">
        <v>2</v>
      </c>
      <c r="P21" s="5">
        <v>8</v>
      </c>
      <c r="Q21" s="5"/>
      <c r="R21" s="5">
        <v>994</v>
      </c>
      <c r="S21" s="5">
        <v>1597</v>
      </c>
      <c r="T21" s="5">
        <v>-603</v>
      </c>
    </row>
    <row r="22" spans="1:23" x14ac:dyDescent="0.25">
      <c r="A22" t="s">
        <v>24</v>
      </c>
      <c r="B22" s="5">
        <v>14</v>
      </c>
      <c r="C22" s="5">
        <v>14</v>
      </c>
      <c r="D22" s="5">
        <v>0</v>
      </c>
      <c r="E22" s="5"/>
      <c r="F22" s="5">
        <v>6</v>
      </c>
      <c r="G22" s="5">
        <v>34</v>
      </c>
      <c r="H22" s="5">
        <v>-28</v>
      </c>
      <c r="I22" s="5"/>
      <c r="J22" s="5">
        <v>121</v>
      </c>
      <c r="K22" s="5">
        <v>151</v>
      </c>
      <c r="L22" s="5">
        <v>-30</v>
      </c>
      <c r="M22" s="5"/>
      <c r="N22" s="5">
        <v>4</v>
      </c>
      <c r="O22" s="5">
        <v>1</v>
      </c>
      <c r="P22" s="5">
        <v>3</v>
      </c>
      <c r="Q22" s="5"/>
      <c r="R22" s="5">
        <v>145</v>
      </c>
      <c r="S22" s="5">
        <v>200</v>
      </c>
      <c r="T22" s="5">
        <v>-55</v>
      </c>
    </row>
    <row r="23" spans="1:23" x14ac:dyDescent="0.25">
      <c r="A23" t="s">
        <v>25</v>
      </c>
      <c r="B23" s="5">
        <v>43</v>
      </c>
      <c r="C23" s="5">
        <v>21</v>
      </c>
      <c r="D23" s="5">
        <v>22</v>
      </c>
      <c r="E23" s="5"/>
      <c r="F23" s="5">
        <v>15</v>
      </c>
      <c r="G23" s="5">
        <v>82</v>
      </c>
      <c r="H23" s="5">
        <v>-67</v>
      </c>
      <c r="I23" s="5"/>
      <c r="J23" s="5">
        <v>602</v>
      </c>
      <c r="K23" s="5">
        <v>765</v>
      </c>
      <c r="L23" s="5">
        <v>-163</v>
      </c>
      <c r="M23" s="5"/>
      <c r="N23" s="5">
        <v>1</v>
      </c>
      <c r="O23" s="5">
        <v>0</v>
      </c>
      <c r="P23" s="5">
        <v>1</v>
      </c>
      <c r="Q23" s="5"/>
      <c r="R23" s="5">
        <v>661</v>
      </c>
      <c r="S23" s="5">
        <v>868</v>
      </c>
      <c r="T23" s="5">
        <v>-207</v>
      </c>
    </row>
    <row r="24" spans="1:23" x14ac:dyDescent="0.25">
      <c r="A24" t="s">
        <v>26</v>
      </c>
      <c r="B24" s="5">
        <v>62</v>
      </c>
      <c r="C24" s="5">
        <v>71</v>
      </c>
      <c r="D24" s="5">
        <v>-9</v>
      </c>
      <c r="E24" s="5"/>
      <c r="F24" s="5">
        <v>30</v>
      </c>
      <c r="G24" s="5">
        <v>262</v>
      </c>
      <c r="H24" s="5">
        <v>-232</v>
      </c>
      <c r="I24" s="5"/>
      <c r="J24" s="5">
        <v>695</v>
      </c>
      <c r="K24" s="5">
        <v>1282</v>
      </c>
      <c r="L24" s="5">
        <v>-587</v>
      </c>
      <c r="M24" s="5"/>
      <c r="N24" s="5">
        <v>8</v>
      </c>
      <c r="O24" s="5">
        <v>16</v>
      </c>
      <c r="P24" s="5">
        <v>-8</v>
      </c>
      <c r="Q24" s="5"/>
      <c r="R24" s="5">
        <v>795</v>
      </c>
      <c r="S24" s="5">
        <v>1631</v>
      </c>
      <c r="T24" s="5">
        <v>-836</v>
      </c>
    </row>
    <row r="25" spans="1:23" x14ac:dyDescent="0.25">
      <c r="A25" t="s">
        <v>27</v>
      </c>
      <c r="B25" s="5">
        <v>45</v>
      </c>
      <c r="C25" s="5">
        <v>34</v>
      </c>
      <c r="D25" s="5">
        <v>11</v>
      </c>
      <c r="E25" s="5"/>
      <c r="F25" s="5">
        <v>23</v>
      </c>
      <c r="G25" s="5">
        <v>163</v>
      </c>
      <c r="H25" s="5">
        <v>-140</v>
      </c>
      <c r="I25" s="5"/>
      <c r="J25" s="5">
        <v>342</v>
      </c>
      <c r="K25" s="5">
        <v>492</v>
      </c>
      <c r="L25" s="5">
        <v>-150</v>
      </c>
      <c r="M25" s="5"/>
      <c r="N25" s="5">
        <v>4</v>
      </c>
      <c r="O25" s="5">
        <v>7</v>
      </c>
      <c r="P25" s="5">
        <v>-3</v>
      </c>
      <c r="Q25" s="5"/>
      <c r="R25" s="5">
        <v>414</v>
      </c>
      <c r="S25" s="5">
        <v>696</v>
      </c>
      <c r="T25" s="5">
        <v>-282</v>
      </c>
    </row>
    <row r="26" spans="1:23" ht="3" customHeigh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x14ac:dyDescent="0.25">
      <c r="A27" t="s">
        <v>37</v>
      </c>
      <c r="B27" s="5">
        <f>+B6+B7+B8+B12</f>
        <v>434</v>
      </c>
      <c r="C27" s="5">
        <f t="shared" ref="C27:T27" si="0">+C6+C7+C8+C12</f>
        <v>561</v>
      </c>
      <c r="D27" s="5">
        <f t="shared" si="0"/>
        <v>-127</v>
      </c>
      <c r="E27" s="5"/>
      <c r="F27" s="5">
        <f t="shared" si="0"/>
        <v>654</v>
      </c>
      <c r="G27" s="5">
        <f t="shared" si="0"/>
        <v>2180</v>
      </c>
      <c r="H27" s="5">
        <f t="shared" si="0"/>
        <v>-1526</v>
      </c>
      <c r="I27" s="5"/>
      <c r="J27" s="5">
        <f t="shared" si="0"/>
        <v>3548</v>
      </c>
      <c r="K27" s="5">
        <f t="shared" si="0"/>
        <v>4894</v>
      </c>
      <c r="L27" s="5">
        <f t="shared" si="0"/>
        <v>-1346</v>
      </c>
      <c r="M27" s="5"/>
      <c r="N27" s="5">
        <f t="shared" si="0"/>
        <v>52</v>
      </c>
      <c r="O27" s="5">
        <f t="shared" si="0"/>
        <v>45</v>
      </c>
      <c r="P27" s="5">
        <f t="shared" si="0"/>
        <v>7</v>
      </c>
      <c r="Q27" s="5"/>
      <c r="R27" s="5">
        <f t="shared" si="0"/>
        <v>4688</v>
      </c>
      <c r="S27" s="5">
        <f t="shared" si="0"/>
        <v>7680</v>
      </c>
      <c r="T27" s="5">
        <f t="shared" si="0"/>
        <v>-2992</v>
      </c>
    </row>
    <row r="28" spans="1:23" x14ac:dyDescent="0.25">
      <c r="A28" t="s">
        <v>38</v>
      </c>
      <c r="B28" s="5">
        <f>+B9+B10+B11+B13</f>
        <v>320</v>
      </c>
      <c r="C28" s="5">
        <f t="shared" ref="C28:T28" si="1">+C9+C10+C11+C13</f>
        <v>363</v>
      </c>
      <c r="D28" s="5">
        <f t="shared" si="1"/>
        <v>-43</v>
      </c>
      <c r="E28" s="5"/>
      <c r="F28" s="5">
        <f t="shared" si="1"/>
        <v>400</v>
      </c>
      <c r="G28" s="5">
        <f t="shared" si="1"/>
        <v>1659</v>
      </c>
      <c r="H28" s="5">
        <f t="shared" si="1"/>
        <v>-1259</v>
      </c>
      <c r="I28" s="5"/>
      <c r="J28" s="5">
        <f t="shared" si="1"/>
        <v>2342</v>
      </c>
      <c r="K28" s="5">
        <f t="shared" si="1"/>
        <v>3432</v>
      </c>
      <c r="L28" s="5">
        <f t="shared" si="1"/>
        <v>-1090</v>
      </c>
      <c r="M28" s="5"/>
      <c r="N28" s="5">
        <f t="shared" si="1"/>
        <v>26</v>
      </c>
      <c r="O28" s="5">
        <f t="shared" si="1"/>
        <v>19</v>
      </c>
      <c r="P28" s="5">
        <f t="shared" si="1"/>
        <v>7</v>
      </c>
      <c r="Q28" s="5"/>
      <c r="R28" s="5">
        <f t="shared" si="1"/>
        <v>3088</v>
      </c>
      <c r="S28" s="5">
        <f t="shared" si="1"/>
        <v>5473</v>
      </c>
      <c r="T28" s="5">
        <f t="shared" si="1"/>
        <v>-2385</v>
      </c>
    </row>
    <row r="29" spans="1:23" x14ac:dyDescent="0.25">
      <c r="A29" t="s">
        <v>29</v>
      </c>
      <c r="B29" s="5">
        <f>+B14+B15+B16+B17</f>
        <v>443</v>
      </c>
      <c r="C29" s="5">
        <f t="shared" ref="C29:T29" si="2">+C14+C15+C16+C17</f>
        <v>605</v>
      </c>
      <c r="D29" s="5">
        <f t="shared" si="2"/>
        <v>-162</v>
      </c>
      <c r="E29" s="5"/>
      <c r="F29" s="5">
        <f t="shared" si="2"/>
        <v>290</v>
      </c>
      <c r="G29" s="5">
        <f t="shared" si="2"/>
        <v>1292</v>
      </c>
      <c r="H29" s="5">
        <f t="shared" si="2"/>
        <v>-1002</v>
      </c>
      <c r="I29" s="5"/>
      <c r="J29" s="5">
        <f t="shared" si="2"/>
        <v>1969</v>
      </c>
      <c r="K29" s="5">
        <f t="shared" si="2"/>
        <v>3176</v>
      </c>
      <c r="L29" s="5">
        <f t="shared" si="2"/>
        <v>-1207</v>
      </c>
      <c r="M29" s="5"/>
      <c r="N29" s="5">
        <f t="shared" si="2"/>
        <v>40</v>
      </c>
      <c r="O29" s="5">
        <f t="shared" si="2"/>
        <v>39</v>
      </c>
      <c r="P29" s="5">
        <f t="shared" si="2"/>
        <v>1</v>
      </c>
      <c r="Q29" s="5"/>
      <c r="R29" s="5">
        <f t="shared" si="2"/>
        <v>2742</v>
      </c>
      <c r="S29" s="5">
        <f t="shared" si="2"/>
        <v>5112</v>
      </c>
      <c r="T29" s="5">
        <f t="shared" si="2"/>
        <v>-2370</v>
      </c>
    </row>
    <row r="30" spans="1:23" x14ac:dyDescent="0.25">
      <c r="A30" t="s">
        <v>30</v>
      </c>
      <c r="B30" s="5">
        <f>+B18+B19+B20+B21+B22+B23+B24+B25</f>
        <v>450</v>
      </c>
      <c r="C30" s="5">
        <f t="shared" ref="C30:T30" si="3">+C18+C19+C20+C21+C22+C23+C24+C25</f>
        <v>494</v>
      </c>
      <c r="D30" s="5">
        <f t="shared" si="3"/>
        <v>-44</v>
      </c>
      <c r="E30" s="5"/>
      <c r="F30" s="5">
        <f t="shared" si="3"/>
        <v>185</v>
      </c>
      <c r="G30" s="5">
        <f t="shared" si="3"/>
        <v>1496</v>
      </c>
      <c r="H30" s="5">
        <f t="shared" si="3"/>
        <v>-1311</v>
      </c>
      <c r="I30" s="5"/>
      <c r="J30" s="5">
        <f t="shared" si="3"/>
        <v>4520</v>
      </c>
      <c r="K30" s="5">
        <f t="shared" si="3"/>
        <v>6235</v>
      </c>
      <c r="L30" s="5">
        <f t="shared" si="3"/>
        <v>-1715</v>
      </c>
      <c r="M30" s="5"/>
      <c r="N30" s="5">
        <f t="shared" si="3"/>
        <v>41</v>
      </c>
      <c r="O30" s="5">
        <f t="shared" si="3"/>
        <v>37</v>
      </c>
      <c r="P30" s="5">
        <f t="shared" si="3"/>
        <v>4</v>
      </c>
      <c r="Q30" s="5"/>
      <c r="R30" s="5">
        <f t="shared" si="3"/>
        <v>5196</v>
      </c>
      <c r="S30" s="5">
        <f t="shared" si="3"/>
        <v>8262</v>
      </c>
      <c r="T30" s="5">
        <f t="shared" si="3"/>
        <v>-3066</v>
      </c>
    </row>
    <row r="31" spans="1:23" x14ac:dyDescent="0.25">
      <c r="A31" s="19" t="s">
        <v>28</v>
      </c>
      <c r="B31" s="8">
        <f>SUM(B27:B30)</f>
        <v>1647</v>
      </c>
      <c r="C31" s="8">
        <f t="shared" ref="C31:T31" si="4">SUM(C27:C30)</f>
        <v>2023</v>
      </c>
      <c r="D31" s="8">
        <f t="shared" si="4"/>
        <v>-376</v>
      </c>
      <c r="E31" s="8"/>
      <c r="F31" s="8">
        <f t="shared" si="4"/>
        <v>1529</v>
      </c>
      <c r="G31" s="8">
        <f t="shared" si="4"/>
        <v>6627</v>
      </c>
      <c r="H31" s="8">
        <f t="shared" si="4"/>
        <v>-5098</v>
      </c>
      <c r="I31" s="8"/>
      <c r="J31" s="8">
        <f t="shared" si="4"/>
        <v>12379</v>
      </c>
      <c r="K31" s="8">
        <f t="shared" si="4"/>
        <v>17737</v>
      </c>
      <c r="L31" s="8">
        <f t="shared" si="4"/>
        <v>-5358</v>
      </c>
      <c r="M31" s="8"/>
      <c r="N31" s="8">
        <f t="shared" si="4"/>
        <v>159</v>
      </c>
      <c r="O31" s="8">
        <f t="shared" si="4"/>
        <v>140</v>
      </c>
      <c r="P31" s="8">
        <f t="shared" si="4"/>
        <v>19</v>
      </c>
      <c r="Q31" s="8"/>
      <c r="R31" s="8">
        <f t="shared" si="4"/>
        <v>15714</v>
      </c>
      <c r="S31" s="8">
        <f t="shared" si="4"/>
        <v>26527</v>
      </c>
      <c r="T31" s="8">
        <f t="shared" si="4"/>
        <v>-10813</v>
      </c>
      <c r="U31" s="9"/>
      <c r="V31" s="9"/>
      <c r="W31" s="9"/>
    </row>
    <row r="32" spans="1:23" x14ac:dyDescent="0.25">
      <c r="A32" t="s">
        <v>70</v>
      </c>
      <c r="B32" s="9"/>
    </row>
    <row r="33" spans="1:22" x14ac:dyDescent="0.25">
      <c r="A33" t="s">
        <v>69</v>
      </c>
      <c r="R33" s="15"/>
      <c r="S33" s="15"/>
      <c r="T33" s="15"/>
      <c r="U33" s="16"/>
      <c r="V33" s="16"/>
    </row>
    <row r="36" spans="1:22" x14ac:dyDescent="0.25">
      <c r="R36" s="7"/>
      <c r="S36" s="7"/>
      <c r="T36" s="7"/>
    </row>
    <row r="59" spans="1:1" x14ac:dyDescent="0.25">
      <c r="A59" s="6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workbookViewId="0">
      <selection activeCell="U131" sqref="U131"/>
    </sheetView>
  </sheetViews>
  <sheetFormatPr defaultRowHeight="15" x14ac:dyDescent="0.25"/>
  <cols>
    <col min="1" max="1" width="42.28515625" bestFit="1" customWidth="1"/>
    <col min="4" max="4" width="12" customWidth="1"/>
    <col min="5" max="5" width="0.5703125" customWidth="1"/>
    <col min="9" max="9" width="0.28515625" customWidth="1"/>
    <col min="12" max="12" width="8.85546875" customWidth="1"/>
    <col min="13" max="13" width="0.5703125" customWidth="1"/>
    <col min="17" max="17" width="0.5703125" customWidth="1"/>
  </cols>
  <sheetData>
    <row r="1" spans="1:20" x14ac:dyDescent="0.25">
      <c r="A1" s="41" t="s">
        <v>47</v>
      </c>
    </row>
    <row r="2" spans="1:20" x14ac:dyDescent="0.25">
      <c r="A2" s="27" t="s">
        <v>182</v>
      </c>
    </row>
    <row r="3" spans="1:20" x14ac:dyDescent="0.25">
      <c r="A3" s="27"/>
    </row>
    <row r="4" spans="1:20" s="30" customFormat="1" ht="15.6" customHeight="1" x14ac:dyDescent="0.25">
      <c r="A4" s="3"/>
      <c r="B4" s="48" t="s">
        <v>0</v>
      </c>
      <c r="C4" s="49"/>
      <c r="D4" s="49"/>
      <c r="E4" s="26"/>
      <c r="F4" s="48" t="s">
        <v>1</v>
      </c>
      <c r="G4" s="49"/>
      <c r="H4" s="49"/>
      <c r="I4" s="26"/>
      <c r="J4" s="48" t="s">
        <v>2</v>
      </c>
      <c r="K4" s="49"/>
      <c r="L4" s="49"/>
      <c r="M4" s="26"/>
      <c r="N4" s="48" t="s">
        <v>3</v>
      </c>
      <c r="O4" s="49"/>
      <c r="P4" s="49"/>
      <c r="Q4" s="26"/>
      <c r="R4" s="53" t="s">
        <v>4</v>
      </c>
      <c r="S4" s="53"/>
      <c r="T4" s="53"/>
    </row>
    <row r="5" spans="1:20" s="31" customFormat="1" x14ac:dyDescent="0.25">
      <c r="A5" s="45" t="s">
        <v>43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s="21" t="s">
        <v>71</v>
      </c>
      <c r="B6" s="10">
        <v>3</v>
      </c>
      <c r="C6" s="10">
        <v>4</v>
      </c>
      <c r="D6" s="10">
        <v>-1</v>
      </c>
      <c r="E6" s="10"/>
      <c r="F6" s="10">
        <v>12</v>
      </c>
      <c r="G6" s="10">
        <v>37</v>
      </c>
      <c r="H6" s="10">
        <v>-25</v>
      </c>
      <c r="I6" s="10"/>
      <c r="J6" s="10">
        <v>42</v>
      </c>
      <c r="K6" s="10">
        <v>68</v>
      </c>
      <c r="L6" s="10">
        <v>-26</v>
      </c>
      <c r="M6" s="10"/>
      <c r="N6" s="10">
        <v>1</v>
      </c>
      <c r="O6" s="10">
        <v>0</v>
      </c>
      <c r="P6" s="10">
        <v>1</v>
      </c>
      <c r="Q6" s="10"/>
      <c r="R6" s="10">
        <v>58</v>
      </c>
      <c r="S6" s="10">
        <v>109</v>
      </c>
      <c r="T6" s="10">
        <v>-51</v>
      </c>
    </row>
    <row r="7" spans="1:20" x14ac:dyDescent="0.25">
      <c r="A7" s="21" t="s">
        <v>72</v>
      </c>
      <c r="B7" s="10">
        <v>1</v>
      </c>
      <c r="C7" s="10">
        <v>1</v>
      </c>
      <c r="D7" s="10">
        <v>0</v>
      </c>
      <c r="E7" s="10"/>
      <c r="F7" s="10">
        <v>2</v>
      </c>
      <c r="G7" s="10">
        <v>17</v>
      </c>
      <c r="H7" s="10">
        <v>-15</v>
      </c>
      <c r="I7" s="10"/>
      <c r="J7" s="10">
        <v>39</v>
      </c>
      <c r="K7" s="10">
        <v>64</v>
      </c>
      <c r="L7" s="10">
        <v>-25</v>
      </c>
      <c r="M7" s="10"/>
      <c r="N7" s="10">
        <v>1</v>
      </c>
      <c r="O7" s="10">
        <v>2</v>
      </c>
      <c r="P7" s="10">
        <v>-1</v>
      </c>
      <c r="Q7" s="10"/>
      <c r="R7" s="10">
        <v>43</v>
      </c>
      <c r="S7" s="10">
        <v>84</v>
      </c>
      <c r="T7" s="10">
        <v>-41</v>
      </c>
    </row>
    <row r="8" spans="1:20" x14ac:dyDescent="0.25">
      <c r="A8" s="21" t="s">
        <v>73</v>
      </c>
      <c r="B8" s="10">
        <v>1</v>
      </c>
      <c r="C8" s="10">
        <v>0</v>
      </c>
      <c r="D8" s="10">
        <v>1</v>
      </c>
      <c r="E8" s="10"/>
      <c r="F8" s="10">
        <v>3</v>
      </c>
      <c r="G8" s="10">
        <v>16</v>
      </c>
      <c r="H8" s="10">
        <v>-13</v>
      </c>
      <c r="I8" s="10"/>
      <c r="J8" s="10">
        <v>22</v>
      </c>
      <c r="K8" s="10">
        <v>26</v>
      </c>
      <c r="L8" s="10">
        <v>-4</v>
      </c>
      <c r="M8" s="10"/>
      <c r="N8" s="10">
        <v>0</v>
      </c>
      <c r="O8" s="10">
        <v>0</v>
      </c>
      <c r="P8" s="10">
        <v>0</v>
      </c>
      <c r="Q8" s="10"/>
      <c r="R8" s="10">
        <v>26</v>
      </c>
      <c r="S8" s="10">
        <v>42</v>
      </c>
      <c r="T8" s="10">
        <v>-16</v>
      </c>
    </row>
    <row r="9" spans="1:20" x14ac:dyDescent="0.25">
      <c r="A9" s="21" t="s">
        <v>74</v>
      </c>
      <c r="B9" s="10">
        <v>9</v>
      </c>
      <c r="C9" s="10">
        <v>2</v>
      </c>
      <c r="D9" s="10">
        <v>7</v>
      </c>
      <c r="E9" s="10"/>
      <c r="F9" s="10">
        <v>22</v>
      </c>
      <c r="G9" s="10">
        <v>51</v>
      </c>
      <c r="H9" s="10">
        <v>-29</v>
      </c>
      <c r="I9" s="10"/>
      <c r="J9" s="10">
        <v>73</v>
      </c>
      <c r="K9" s="10">
        <v>99</v>
      </c>
      <c r="L9" s="10">
        <v>-26</v>
      </c>
      <c r="M9" s="10"/>
      <c r="N9" s="10">
        <v>0</v>
      </c>
      <c r="O9" s="10">
        <v>0</v>
      </c>
      <c r="P9" s="10">
        <v>0</v>
      </c>
      <c r="Q9" s="10"/>
      <c r="R9" s="10">
        <v>104</v>
      </c>
      <c r="S9" s="10">
        <v>152</v>
      </c>
      <c r="T9" s="10">
        <v>-48</v>
      </c>
    </row>
    <row r="10" spans="1:20" x14ac:dyDescent="0.25">
      <c r="A10" s="21" t="s">
        <v>75</v>
      </c>
      <c r="B10" s="10">
        <v>3</v>
      </c>
      <c r="C10" s="10">
        <v>6</v>
      </c>
      <c r="D10" s="10">
        <v>-3</v>
      </c>
      <c r="E10" s="10"/>
      <c r="F10" s="10">
        <v>6</v>
      </c>
      <c r="G10" s="10">
        <v>66</v>
      </c>
      <c r="H10" s="10">
        <v>-60</v>
      </c>
      <c r="I10" s="10"/>
      <c r="J10" s="10">
        <v>38</v>
      </c>
      <c r="K10" s="10">
        <v>72</v>
      </c>
      <c r="L10" s="10">
        <v>-34</v>
      </c>
      <c r="M10" s="10"/>
      <c r="N10" s="10">
        <v>2</v>
      </c>
      <c r="O10" s="10">
        <v>0</v>
      </c>
      <c r="P10" s="10">
        <v>2</v>
      </c>
      <c r="Q10" s="10"/>
      <c r="R10" s="10">
        <v>49</v>
      </c>
      <c r="S10" s="10">
        <v>144</v>
      </c>
      <c r="T10" s="10">
        <v>-95</v>
      </c>
    </row>
    <row r="11" spans="1:20" x14ac:dyDescent="0.25">
      <c r="A11" s="21" t="s">
        <v>76</v>
      </c>
      <c r="B11" s="10">
        <v>30</v>
      </c>
      <c r="C11" s="10">
        <v>24</v>
      </c>
      <c r="D11" s="10">
        <v>6</v>
      </c>
      <c r="E11" s="10"/>
      <c r="F11" s="10">
        <v>62</v>
      </c>
      <c r="G11" s="10">
        <v>184</v>
      </c>
      <c r="H11" s="10">
        <v>-122</v>
      </c>
      <c r="I11" s="10"/>
      <c r="J11" s="10">
        <v>329</v>
      </c>
      <c r="K11" s="10">
        <v>428</v>
      </c>
      <c r="L11" s="10">
        <v>-99</v>
      </c>
      <c r="M11" s="10"/>
      <c r="N11" s="10">
        <v>3</v>
      </c>
      <c r="O11" s="10">
        <v>0</v>
      </c>
      <c r="P11" s="10">
        <v>3</v>
      </c>
      <c r="Q11" s="10"/>
      <c r="R11" s="10">
        <v>424</v>
      </c>
      <c r="S11" s="10">
        <v>636</v>
      </c>
      <c r="T11" s="10">
        <v>-212</v>
      </c>
    </row>
    <row r="12" spans="1:20" x14ac:dyDescent="0.25">
      <c r="A12" s="21" t="s">
        <v>77</v>
      </c>
      <c r="B12" s="10">
        <v>2</v>
      </c>
      <c r="C12" s="10">
        <v>0</v>
      </c>
      <c r="D12" s="10">
        <v>2</v>
      </c>
      <c r="E12" s="10"/>
      <c r="F12" s="10">
        <v>2</v>
      </c>
      <c r="G12" s="10">
        <v>15</v>
      </c>
      <c r="H12" s="10">
        <v>-13</v>
      </c>
      <c r="I12" s="10"/>
      <c r="J12" s="10">
        <v>24</v>
      </c>
      <c r="K12" s="10">
        <v>21</v>
      </c>
      <c r="L12" s="10">
        <v>3</v>
      </c>
      <c r="M12" s="10"/>
      <c r="N12" s="10">
        <v>0</v>
      </c>
      <c r="O12" s="10">
        <v>0</v>
      </c>
      <c r="P12" s="10">
        <v>0</v>
      </c>
      <c r="Q12" s="10"/>
      <c r="R12" s="10">
        <v>28</v>
      </c>
      <c r="S12" s="10">
        <v>36</v>
      </c>
      <c r="T12" s="10">
        <v>-8</v>
      </c>
    </row>
    <row r="13" spans="1:20" x14ac:dyDescent="0.25">
      <c r="A13" s="21" t="s">
        <v>78</v>
      </c>
      <c r="B13" s="10">
        <v>0</v>
      </c>
      <c r="C13" s="10">
        <v>1</v>
      </c>
      <c r="D13" s="10">
        <v>-1</v>
      </c>
      <c r="E13" s="10"/>
      <c r="F13" s="10">
        <v>3</v>
      </c>
      <c r="G13" s="10">
        <v>15</v>
      </c>
      <c r="H13" s="10">
        <v>-12</v>
      </c>
      <c r="I13" s="10"/>
      <c r="J13" s="10">
        <v>26</v>
      </c>
      <c r="K13" s="10">
        <v>33</v>
      </c>
      <c r="L13" s="10">
        <v>-7</v>
      </c>
      <c r="M13" s="10"/>
      <c r="N13" s="10">
        <v>0</v>
      </c>
      <c r="O13" s="10">
        <v>1</v>
      </c>
      <c r="P13" s="10">
        <v>-1</v>
      </c>
      <c r="Q13" s="10"/>
      <c r="R13" s="10">
        <v>29</v>
      </c>
      <c r="S13" s="10">
        <v>50</v>
      </c>
      <c r="T13" s="10">
        <v>-21</v>
      </c>
    </row>
    <row r="14" spans="1:20" x14ac:dyDescent="0.25">
      <c r="A14" s="19" t="s">
        <v>8</v>
      </c>
      <c r="B14" s="8">
        <v>49</v>
      </c>
      <c r="C14" s="8">
        <v>38</v>
      </c>
      <c r="D14" s="8">
        <v>11</v>
      </c>
      <c r="E14" s="8"/>
      <c r="F14" s="8">
        <v>112</v>
      </c>
      <c r="G14" s="8">
        <v>401</v>
      </c>
      <c r="H14" s="8">
        <v>-289</v>
      </c>
      <c r="I14" s="8"/>
      <c r="J14" s="8">
        <v>593</v>
      </c>
      <c r="K14" s="8">
        <v>811</v>
      </c>
      <c r="L14" s="8">
        <v>-218</v>
      </c>
      <c r="M14" s="8"/>
      <c r="N14" s="8">
        <v>7</v>
      </c>
      <c r="O14" s="8">
        <v>3</v>
      </c>
      <c r="P14" s="8">
        <v>4</v>
      </c>
      <c r="Q14" s="8"/>
      <c r="R14" s="8">
        <v>761</v>
      </c>
      <c r="S14" s="8">
        <v>1253</v>
      </c>
      <c r="T14" s="8">
        <v>-492</v>
      </c>
    </row>
    <row r="15" spans="1:20" x14ac:dyDescent="0.25">
      <c r="A15" s="21" t="s">
        <v>79</v>
      </c>
      <c r="B15" s="10">
        <v>2</v>
      </c>
      <c r="C15" s="10">
        <v>0</v>
      </c>
      <c r="D15" s="10">
        <v>2</v>
      </c>
      <c r="E15" s="10"/>
      <c r="F15" s="10">
        <v>9</v>
      </c>
      <c r="G15" s="10">
        <v>15</v>
      </c>
      <c r="H15" s="10">
        <v>-6</v>
      </c>
      <c r="I15" s="10"/>
      <c r="J15" s="10">
        <v>23</v>
      </c>
      <c r="K15" s="10">
        <v>26</v>
      </c>
      <c r="L15" s="10">
        <v>-3</v>
      </c>
      <c r="M15" s="10"/>
      <c r="N15" s="10">
        <v>0</v>
      </c>
      <c r="O15" s="10">
        <v>1</v>
      </c>
      <c r="P15" s="10">
        <v>-1</v>
      </c>
      <c r="Q15" s="10"/>
      <c r="R15" s="10">
        <v>34</v>
      </c>
      <c r="S15" s="10">
        <v>42</v>
      </c>
      <c r="T15" s="10">
        <v>-8</v>
      </c>
    </row>
    <row r="16" spans="1:20" s="6" customFormat="1" x14ac:dyDescent="0.25">
      <c r="A16" s="19" t="s">
        <v>80</v>
      </c>
      <c r="B16" s="8">
        <v>2</v>
      </c>
      <c r="C16" s="8">
        <v>0</v>
      </c>
      <c r="D16" s="8">
        <v>2</v>
      </c>
      <c r="E16" s="8"/>
      <c r="F16" s="8">
        <v>9</v>
      </c>
      <c r="G16" s="8">
        <v>15</v>
      </c>
      <c r="H16" s="8">
        <v>-6</v>
      </c>
      <c r="I16" s="8"/>
      <c r="J16" s="8">
        <v>23</v>
      </c>
      <c r="K16" s="8">
        <v>26</v>
      </c>
      <c r="L16" s="8">
        <v>-3</v>
      </c>
      <c r="M16" s="8"/>
      <c r="N16" s="8">
        <v>0</v>
      </c>
      <c r="O16" s="8">
        <v>1</v>
      </c>
      <c r="P16" s="8">
        <v>-1</v>
      </c>
      <c r="Q16" s="8"/>
      <c r="R16" s="8">
        <v>34</v>
      </c>
      <c r="S16" s="8">
        <v>42</v>
      </c>
      <c r="T16" s="8">
        <v>-8</v>
      </c>
    </row>
    <row r="17" spans="1:20" x14ac:dyDescent="0.25">
      <c r="A17" s="21" t="s">
        <v>81</v>
      </c>
      <c r="B17" s="10">
        <v>23</v>
      </c>
      <c r="C17" s="10">
        <v>35</v>
      </c>
      <c r="D17" s="10">
        <v>-12</v>
      </c>
      <c r="E17" s="10"/>
      <c r="F17" s="10">
        <v>9</v>
      </c>
      <c r="G17" s="10">
        <v>41</v>
      </c>
      <c r="H17" s="10">
        <v>-32</v>
      </c>
      <c r="I17" s="10"/>
      <c r="J17" s="10">
        <v>98</v>
      </c>
      <c r="K17" s="10">
        <v>120</v>
      </c>
      <c r="L17" s="10">
        <v>-22</v>
      </c>
      <c r="M17" s="10"/>
      <c r="N17" s="10">
        <v>1</v>
      </c>
      <c r="O17" s="10">
        <v>1</v>
      </c>
      <c r="P17" s="10">
        <v>0</v>
      </c>
      <c r="Q17" s="10"/>
      <c r="R17" s="10">
        <v>131</v>
      </c>
      <c r="S17" s="10">
        <v>197</v>
      </c>
      <c r="T17" s="10">
        <v>-66</v>
      </c>
    </row>
    <row r="18" spans="1:20" x14ac:dyDescent="0.25">
      <c r="A18" s="21" t="s">
        <v>82</v>
      </c>
      <c r="B18" s="10">
        <v>24</v>
      </c>
      <c r="C18" s="10">
        <v>20</v>
      </c>
      <c r="D18" s="10">
        <v>4</v>
      </c>
      <c r="E18" s="10"/>
      <c r="F18" s="10">
        <v>37</v>
      </c>
      <c r="G18" s="10">
        <v>101</v>
      </c>
      <c r="H18" s="10">
        <v>-64</v>
      </c>
      <c r="I18" s="10"/>
      <c r="J18" s="10">
        <v>158</v>
      </c>
      <c r="K18" s="10">
        <v>209</v>
      </c>
      <c r="L18" s="10">
        <v>-51</v>
      </c>
      <c r="M18" s="10"/>
      <c r="N18" s="10">
        <v>4</v>
      </c>
      <c r="O18" s="10">
        <v>3</v>
      </c>
      <c r="P18" s="10">
        <v>1</v>
      </c>
      <c r="Q18" s="10"/>
      <c r="R18" s="10">
        <v>223</v>
      </c>
      <c r="S18" s="10">
        <v>333</v>
      </c>
      <c r="T18" s="10">
        <v>-110</v>
      </c>
    </row>
    <row r="19" spans="1:20" x14ac:dyDescent="0.25">
      <c r="A19" s="21" t="s">
        <v>83</v>
      </c>
      <c r="B19" s="10">
        <v>11</v>
      </c>
      <c r="C19" s="10">
        <v>8</v>
      </c>
      <c r="D19" s="10">
        <v>3</v>
      </c>
      <c r="E19" s="10"/>
      <c r="F19" s="10">
        <v>25</v>
      </c>
      <c r="G19" s="10">
        <v>37</v>
      </c>
      <c r="H19" s="10">
        <v>-12</v>
      </c>
      <c r="I19" s="10"/>
      <c r="J19" s="10">
        <v>61</v>
      </c>
      <c r="K19" s="10">
        <v>69</v>
      </c>
      <c r="L19" s="10">
        <v>-8</v>
      </c>
      <c r="M19" s="10"/>
      <c r="N19" s="10">
        <v>0</v>
      </c>
      <c r="O19" s="10">
        <v>0</v>
      </c>
      <c r="P19" s="10">
        <v>0</v>
      </c>
      <c r="Q19" s="10"/>
      <c r="R19" s="10">
        <v>97</v>
      </c>
      <c r="S19" s="10">
        <v>114</v>
      </c>
      <c r="T19" s="10">
        <v>-17</v>
      </c>
    </row>
    <row r="20" spans="1:20" x14ac:dyDescent="0.25">
      <c r="A20" s="21" t="s">
        <v>84</v>
      </c>
      <c r="B20" s="10">
        <v>8</v>
      </c>
      <c r="C20" s="10">
        <v>6</v>
      </c>
      <c r="D20" s="10">
        <v>2</v>
      </c>
      <c r="E20" s="10"/>
      <c r="F20" s="10">
        <v>6</v>
      </c>
      <c r="G20" s="10">
        <v>15</v>
      </c>
      <c r="H20" s="10">
        <v>-9</v>
      </c>
      <c r="I20" s="10"/>
      <c r="J20" s="10">
        <v>48</v>
      </c>
      <c r="K20" s="10">
        <v>42</v>
      </c>
      <c r="L20" s="10">
        <v>6</v>
      </c>
      <c r="M20" s="10"/>
      <c r="N20" s="10">
        <v>0</v>
      </c>
      <c r="O20" s="10">
        <v>0</v>
      </c>
      <c r="P20" s="10">
        <v>0</v>
      </c>
      <c r="Q20" s="10"/>
      <c r="R20" s="10">
        <v>62</v>
      </c>
      <c r="S20" s="10">
        <v>63</v>
      </c>
      <c r="T20" s="10">
        <v>-1</v>
      </c>
    </row>
    <row r="21" spans="1:20" x14ac:dyDescent="0.25">
      <c r="A21" s="21" t="s">
        <v>85</v>
      </c>
      <c r="B21" s="10">
        <v>7</v>
      </c>
      <c r="C21" s="10">
        <v>6</v>
      </c>
      <c r="D21" s="10">
        <v>1</v>
      </c>
      <c r="E21" s="10"/>
      <c r="F21" s="10">
        <v>3</v>
      </c>
      <c r="G21" s="10">
        <v>11</v>
      </c>
      <c r="H21" s="10">
        <v>-8</v>
      </c>
      <c r="I21" s="10"/>
      <c r="J21" s="10">
        <v>23</v>
      </c>
      <c r="K21" s="10">
        <v>26</v>
      </c>
      <c r="L21" s="10">
        <v>-3</v>
      </c>
      <c r="M21" s="10"/>
      <c r="N21" s="10">
        <v>0</v>
      </c>
      <c r="O21" s="10">
        <v>0</v>
      </c>
      <c r="P21" s="10">
        <v>0</v>
      </c>
      <c r="Q21" s="10"/>
      <c r="R21" s="10">
        <v>33</v>
      </c>
      <c r="S21" s="10">
        <v>43</v>
      </c>
      <c r="T21" s="10">
        <v>-10</v>
      </c>
    </row>
    <row r="22" spans="1:20" x14ac:dyDescent="0.25">
      <c r="A22" s="21" t="s">
        <v>86</v>
      </c>
      <c r="B22" s="10">
        <v>3</v>
      </c>
      <c r="C22" s="10">
        <v>6</v>
      </c>
      <c r="D22" s="10">
        <v>-3</v>
      </c>
      <c r="E22" s="10"/>
      <c r="F22" s="10">
        <v>1</v>
      </c>
      <c r="G22" s="10">
        <v>14</v>
      </c>
      <c r="H22" s="10">
        <v>-13</v>
      </c>
      <c r="I22" s="10"/>
      <c r="J22" s="10">
        <v>20</v>
      </c>
      <c r="K22" s="10">
        <v>19</v>
      </c>
      <c r="L22" s="10">
        <v>1</v>
      </c>
      <c r="M22" s="10"/>
      <c r="N22" s="10">
        <v>0</v>
      </c>
      <c r="O22" s="10">
        <v>0</v>
      </c>
      <c r="P22" s="10">
        <v>0</v>
      </c>
      <c r="Q22" s="10"/>
      <c r="R22" s="10">
        <v>24</v>
      </c>
      <c r="S22" s="10">
        <v>39</v>
      </c>
      <c r="T22" s="10">
        <v>-15</v>
      </c>
    </row>
    <row r="23" spans="1:20" x14ac:dyDescent="0.25">
      <c r="A23" s="21" t="s">
        <v>87</v>
      </c>
      <c r="B23" s="10">
        <v>89</v>
      </c>
      <c r="C23" s="10">
        <v>102</v>
      </c>
      <c r="D23" s="10">
        <v>-13</v>
      </c>
      <c r="E23" s="10"/>
      <c r="F23" s="10">
        <v>63</v>
      </c>
      <c r="G23" s="10">
        <v>111</v>
      </c>
      <c r="H23" s="10">
        <v>-48</v>
      </c>
      <c r="I23" s="10"/>
      <c r="J23" s="10">
        <v>326</v>
      </c>
      <c r="K23" s="10">
        <v>324</v>
      </c>
      <c r="L23" s="10">
        <v>2</v>
      </c>
      <c r="M23" s="10"/>
      <c r="N23" s="10">
        <v>3</v>
      </c>
      <c r="O23" s="10">
        <v>1</v>
      </c>
      <c r="P23" s="10">
        <v>2</v>
      </c>
      <c r="Q23" s="10"/>
      <c r="R23" s="10">
        <v>481</v>
      </c>
      <c r="S23" s="10">
        <v>538</v>
      </c>
      <c r="T23" s="10">
        <v>-57</v>
      </c>
    </row>
    <row r="24" spans="1:20" x14ac:dyDescent="0.25">
      <c r="A24" s="21" t="s">
        <v>88</v>
      </c>
      <c r="B24" s="10">
        <v>3</v>
      </c>
      <c r="C24" s="10">
        <v>3</v>
      </c>
      <c r="D24" s="10">
        <v>0</v>
      </c>
      <c r="E24" s="10"/>
      <c r="F24" s="10">
        <v>4</v>
      </c>
      <c r="G24" s="10">
        <v>18</v>
      </c>
      <c r="H24" s="10">
        <v>-14</v>
      </c>
      <c r="I24" s="10"/>
      <c r="J24" s="10">
        <v>44</v>
      </c>
      <c r="K24" s="10">
        <v>56</v>
      </c>
      <c r="L24" s="10">
        <v>-12</v>
      </c>
      <c r="M24" s="10"/>
      <c r="N24" s="10">
        <v>0</v>
      </c>
      <c r="O24" s="10">
        <v>0</v>
      </c>
      <c r="P24" s="10">
        <v>0</v>
      </c>
      <c r="Q24" s="10"/>
      <c r="R24" s="10">
        <v>51</v>
      </c>
      <c r="S24" s="10">
        <v>77</v>
      </c>
      <c r="T24" s="10">
        <v>-26</v>
      </c>
    </row>
    <row r="25" spans="1:20" x14ac:dyDescent="0.25">
      <c r="A25" s="21" t="s">
        <v>89</v>
      </c>
      <c r="B25" s="10">
        <v>11</v>
      </c>
      <c r="C25" s="10">
        <v>19</v>
      </c>
      <c r="D25" s="10">
        <v>-8</v>
      </c>
      <c r="E25" s="10"/>
      <c r="F25" s="10">
        <v>11</v>
      </c>
      <c r="G25" s="10">
        <v>27</v>
      </c>
      <c r="H25" s="10">
        <v>-16</v>
      </c>
      <c r="I25" s="10"/>
      <c r="J25" s="10">
        <v>55</v>
      </c>
      <c r="K25" s="10">
        <v>101</v>
      </c>
      <c r="L25" s="10">
        <v>-46</v>
      </c>
      <c r="M25" s="10"/>
      <c r="N25" s="10">
        <v>0</v>
      </c>
      <c r="O25" s="10">
        <v>1</v>
      </c>
      <c r="P25" s="10">
        <v>-1</v>
      </c>
      <c r="Q25" s="10"/>
      <c r="R25" s="10">
        <v>77</v>
      </c>
      <c r="S25" s="10">
        <v>148</v>
      </c>
      <c r="T25" s="10">
        <v>-71</v>
      </c>
    </row>
    <row r="26" spans="1:20" x14ac:dyDescent="0.25">
      <c r="A26" s="21" t="s">
        <v>90</v>
      </c>
      <c r="B26" s="10">
        <v>1</v>
      </c>
      <c r="C26" s="10">
        <v>3</v>
      </c>
      <c r="D26" s="10">
        <v>-2</v>
      </c>
      <c r="E26" s="10"/>
      <c r="F26" s="10">
        <v>5</v>
      </c>
      <c r="G26" s="10">
        <v>8</v>
      </c>
      <c r="H26" s="10">
        <v>-3</v>
      </c>
      <c r="I26" s="10"/>
      <c r="J26" s="10">
        <v>25</v>
      </c>
      <c r="K26" s="10">
        <v>10</v>
      </c>
      <c r="L26" s="10">
        <v>15</v>
      </c>
      <c r="M26" s="10"/>
      <c r="N26" s="10">
        <v>0</v>
      </c>
      <c r="O26" s="10">
        <v>1</v>
      </c>
      <c r="P26" s="10">
        <v>-1</v>
      </c>
      <c r="Q26" s="10"/>
      <c r="R26" s="10">
        <v>31</v>
      </c>
      <c r="S26" s="10">
        <v>22</v>
      </c>
      <c r="T26" s="10">
        <v>9</v>
      </c>
    </row>
    <row r="27" spans="1:20" x14ac:dyDescent="0.25">
      <c r="A27" s="21" t="s">
        <v>91</v>
      </c>
      <c r="B27" s="10">
        <v>21</v>
      </c>
      <c r="C27" s="10">
        <v>23</v>
      </c>
      <c r="D27" s="10">
        <v>-2</v>
      </c>
      <c r="E27" s="10"/>
      <c r="F27" s="10">
        <v>13</v>
      </c>
      <c r="G27" s="10">
        <v>33</v>
      </c>
      <c r="H27" s="10">
        <v>-20</v>
      </c>
      <c r="I27" s="10"/>
      <c r="J27" s="10">
        <v>77</v>
      </c>
      <c r="K27" s="10">
        <v>107</v>
      </c>
      <c r="L27" s="10">
        <v>-30</v>
      </c>
      <c r="M27" s="10"/>
      <c r="N27" s="10">
        <v>0</v>
      </c>
      <c r="O27" s="10">
        <v>0</v>
      </c>
      <c r="P27" s="10">
        <v>0</v>
      </c>
      <c r="Q27" s="10"/>
      <c r="R27" s="10">
        <v>111</v>
      </c>
      <c r="S27" s="10">
        <v>163</v>
      </c>
      <c r="T27" s="10">
        <v>-52</v>
      </c>
    </row>
    <row r="28" spans="1:20" x14ac:dyDescent="0.25">
      <c r="A28" s="21" t="s">
        <v>174</v>
      </c>
      <c r="B28" s="10">
        <v>12</v>
      </c>
      <c r="C28" s="10">
        <v>20</v>
      </c>
      <c r="D28" s="10">
        <v>-8</v>
      </c>
      <c r="E28" s="10"/>
      <c r="F28" s="10">
        <v>5</v>
      </c>
      <c r="G28" s="10">
        <v>29</v>
      </c>
      <c r="H28" s="10">
        <v>-24</v>
      </c>
      <c r="I28" s="10"/>
      <c r="J28" s="10">
        <v>63</v>
      </c>
      <c r="K28" s="10">
        <v>77</v>
      </c>
      <c r="L28" s="10">
        <v>-14</v>
      </c>
      <c r="M28" s="10"/>
      <c r="N28" s="10">
        <v>0</v>
      </c>
      <c r="O28" s="10">
        <v>0</v>
      </c>
      <c r="P28" s="10">
        <v>0</v>
      </c>
      <c r="Q28" s="10"/>
      <c r="R28" s="10">
        <v>80</v>
      </c>
      <c r="S28" s="10">
        <v>126</v>
      </c>
      <c r="T28" s="10">
        <v>-46</v>
      </c>
    </row>
    <row r="29" spans="1:20" x14ac:dyDescent="0.25">
      <c r="A29" s="19" t="s">
        <v>10</v>
      </c>
      <c r="B29" s="8">
        <v>213</v>
      </c>
      <c r="C29" s="8">
        <v>251</v>
      </c>
      <c r="D29" s="8">
        <v>-38</v>
      </c>
      <c r="E29" s="8"/>
      <c r="F29" s="8">
        <v>182</v>
      </c>
      <c r="G29" s="8">
        <v>445</v>
      </c>
      <c r="H29" s="8">
        <v>-263</v>
      </c>
      <c r="I29" s="8"/>
      <c r="J29" s="8">
        <v>998</v>
      </c>
      <c r="K29" s="8">
        <v>1160</v>
      </c>
      <c r="L29" s="8">
        <v>-162</v>
      </c>
      <c r="M29" s="8"/>
      <c r="N29" s="8">
        <v>8</v>
      </c>
      <c r="O29" s="8">
        <v>7</v>
      </c>
      <c r="P29" s="8">
        <v>1</v>
      </c>
      <c r="Q29" s="8"/>
      <c r="R29" s="8">
        <v>1401</v>
      </c>
      <c r="S29" s="8">
        <v>1863</v>
      </c>
      <c r="T29" s="8">
        <v>-462</v>
      </c>
    </row>
    <row r="30" spans="1:20" x14ac:dyDescent="0.25">
      <c r="A30" s="21" t="s">
        <v>92</v>
      </c>
      <c r="B30" s="10">
        <v>8</v>
      </c>
      <c r="C30" s="10">
        <v>5</v>
      </c>
      <c r="D30" s="10">
        <v>3</v>
      </c>
      <c r="E30" s="10"/>
      <c r="F30" s="10">
        <v>10</v>
      </c>
      <c r="G30" s="10">
        <v>33</v>
      </c>
      <c r="H30" s="10">
        <v>-23</v>
      </c>
      <c r="I30" s="10"/>
      <c r="J30" s="10">
        <v>60</v>
      </c>
      <c r="K30" s="10">
        <v>96</v>
      </c>
      <c r="L30" s="10">
        <v>-36</v>
      </c>
      <c r="M30" s="10"/>
      <c r="N30" s="10">
        <v>0</v>
      </c>
      <c r="O30" s="10">
        <v>0</v>
      </c>
      <c r="P30" s="10">
        <v>0</v>
      </c>
      <c r="Q30" s="10"/>
      <c r="R30" s="10">
        <v>78</v>
      </c>
      <c r="S30" s="10">
        <v>134</v>
      </c>
      <c r="T30" s="10">
        <v>-56</v>
      </c>
    </row>
    <row r="31" spans="1:20" x14ac:dyDescent="0.25">
      <c r="A31" s="21" t="s">
        <v>93</v>
      </c>
      <c r="B31" s="10">
        <v>4</v>
      </c>
      <c r="C31" s="10">
        <v>2</v>
      </c>
      <c r="D31" s="10">
        <v>2</v>
      </c>
      <c r="E31" s="10"/>
      <c r="F31" s="10">
        <v>9</v>
      </c>
      <c r="G31" s="10">
        <v>22</v>
      </c>
      <c r="H31" s="10">
        <v>-13</v>
      </c>
      <c r="I31" s="10"/>
      <c r="J31" s="10">
        <v>37</v>
      </c>
      <c r="K31" s="10">
        <v>60</v>
      </c>
      <c r="L31" s="10">
        <v>-23</v>
      </c>
      <c r="M31" s="10"/>
      <c r="N31" s="10">
        <v>1</v>
      </c>
      <c r="O31" s="10">
        <v>0</v>
      </c>
      <c r="P31" s="10">
        <v>1</v>
      </c>
      <c r="Q31" s="10"/>
      <c r="R31" s="10">
        <v>51</v>
      </c>
      <c r="S31" s="10">
        <v>84</v>
      </c>
      <c r="T31" s="10">
        <v>-33</v>
      </c>
    </row>
    <row r="32" spans="1:20" x14ac:dyDescent="0.25">
      <c r="A32" s="19" t="s">
        <v>175</v>
      </c>
      <c r="B32" s="8">
        <v>12</v>
      </c>
      <c r="C32" s="8">
        <v>7</v>
      </c>
      <c r="D32" s="8">
        <v>5</v>
      </c>
      <c r="E32" s="8"/>
      <c r="F32" s="8">
        <v>19</v>
      </c>
      <c r="G32" s="8">
        <v>55</v>
      </c>
      <c r="H32" s="8">
        <v>-36</v>
      </c>
      <c r="I32" s="8"/>
      <c r="J32" s="8">
        <v>97</v>
      </c>
      <c r="K32" s="8">
        <v>156</v>
      </c>
      <c r="L32" s="8">
        <v>-59</v>
      </c>
      <c r="M32" s="8"/>
      <c r="N32" s="8">
        <v>1</v>
      </c>
      <c r="O32" s="8">
        <v>0</v>
      </c>
      <c r="P32" s="8">
        <v>1</v>
      </c>
      <c r="Q32" s="8"/>
      <c r="R32" s="8">
        <v>129</v>
      </c>
      <c r="S32" s="8">
        <v>218</v>
      </c>
      <c r="T32" s="8">
        <v>-89</v>
      </c>
    </row>
    <row r="33" spans="1:20" x14ac:dyDescent="0.25">
      <c r="A33" s="21" t="s">
        <v>94</v>
      </c>
      <c r="B33" s="10">
        <v>5</v>
      </c>
      <c r="C33" s="10">
        <v>1</v>
      </c>
      <c r="D33" s="10">
        <v>4</v>
      </c>
      <c r="E33" s="10"/>
      <c r="F33" s="10">
        <v>2</v>
      </c>
      <c r="G33" s="10">
        <v>11</v>
      </c>
      <c r="H33" s="10">
        <v>-9</v>
      </c>
      <c r="I33" s="10"/>
      <c r="J33" s="10">
        <v>16</v>
      </c>
      <c r="K33" s="10">
        <v>18</v>
      </c>
      <c r="L33" s="10">
        <v>-2</v>
      </c>
      <c r="M33" s="10"/>
      <c r="N33" s="10">
        <v>0</v>
      </c>
      <c r="O33" s="10">
        <v>0</v>
      </c>
      <c r="P33" s="10">
        <v>0</v>
      </c>
      <c r="Q33" s="10"/>
      <c r="R33" s="10">
        <v>23</v>
      </c>
      <c r="S33" s="10">
        <v>30</v>
      </c>
      <c r="T33" s="10">
        <v>-7</v>
      </c>
    </row>
    <row r="34" spans="1:20" x14ac:dyDescent="0.25">
      <c r="A34" s="21" t="s">
        <v>95</v>
      </c>
      <c r="B34" s="10">
        <v>8</v>
      </c>
      <c r="C34" s="10">
        <v>14</v>
      </c>
      <c r="D34" s="10">
        <v>-6</v>
      </c>
      <c r="E34" s="10"/>
      <c r="F34" s="10">
        <v>7</v>
      </c>
      <c r="G34" s="10">
        <v>47</v>
      </c>
      <c r="H34" s="10">
        <v>-40</v>
      </c>
      <c r="I34" s="10"/>
      <c r="J34" s="10">
        <v>75</v>
      </c>
      <c r="K34" s="10">
        <v>108</v>
      </c>
      <c r="L34" s="10">
        <v>-33</v>
      </c>
      <c r="M34" s="10"/>
      <c r="N34" s="10">
        <v>0</v>
      </c>
      <c r="O34" s="10">
        <v>1</v>
      </c>
      <c r="P34" s="10">
        <v>-1</v>
      </c>
      <c r="Q34" s="10"/>
      <c r="R34" s="10">
        <v>90</v>
      </c>
      <c r="S34" s="10">
        <v>170</v>
      </c>
      <c r="T34" s="10">
        <v>-80</v>
      </c>
    </row>
    <row r="35" spans="1:20" x14ac:dyDescent="0.25">
      <c r="A35" s="21" t="s">
        <v>96</v>
      </c>
      <c r="B35" s="10">
        <v>7</v>
      </c>
      <c r="C35" s="10">
        <v>9</v>
      </c>
      <c r="D35" s="10">
        <v>-2</v>
      </c>
      <c r="E35" s="10"/>
      <c r="F35" s="10">
        <v>1</v>
      </c>
      <c r="G35" s="10">
        <v>20</v>
      </c>
      <c r="H35" s="10">
        <v>-19</v>
      </c>
      <c r="I35" s="10"/>
      <c r="J35" s="10">
        <v>28</v>
      </c>
      <c r="K35" s="10">
        <v>49</v>
      </c>
      <c r="L35" s="10">
        <v>-21</v>
      </c>
      <c r="M35" s="10"/>
      <c r="N35" s="10">
        <v>1</v>
      </c>
      <c r="O35" s="10">
        <v>0</v>
      </c>
      <c r="P35" s="10">
        <v>1</v>
      </c>
      <c r="Q35" s="10"/>
      <c r="R35" s="10">
        <v>37</v>
      </c>
      <c r="S35" s="10">
        <v>78</v>
      </c>
      <c r="T35" s="10">
        <v>-41</v>
      </c>
    </row>
    <row r="36" spans="1:20" x14ac:dyDescent="0.25">
      <c r="A36" s="21" t="s">
        <v>97</v>
      </c>
      <c r="B36" s="10">
        <v>11</v>
      </c>
      <c r="C36" s="10">
        <v>12</v>
      </c>
      <c r="D36" s="10">
        <v>-1</v>
      </c>
      <c r="E36" s="10"/>
      <c r="F36" s="10">
        <v>12</v>
      </c>
      <c r="G36" s="10">
        <v>51</v>
      </c>
      <c r="H36" s="10">
        <v>-39</v>
      </c>
      <c r="I36" s="10"/>
      <c r="J36" s="10">
        <v>62</v>
      </c>
      <c r="K36" s="10">
        <v>114</v>
      </c>
      <c r="L36" s="10">
        <v>-52</v>
      </c>
      <c r="M36" s="10"/>
      <c r="N36" s="10">
        <v>0</v>
      </c>
      <c r="O36" s="10">
        <v>0</v>
      </c>
      <c r="P36" s="10">
        <v>0</v>
      </c>
      <c r="Q36" s="10"/>
      <c r="R36" s="10">
        <v>85</v>
      </c>
      <c r="S36" s="10">
        <v>177</v>
      </c>
      <c r="T36" s="10">
        <v>-92</v>
      </c>
    </row>
    <row r="37" spans="1:20" x14ac:dyDescent="0.25">
      <c r="A37" s="21" t="s">
        <v>98</v>
      </c>
      <c r="B37" s="10">
        <v>21</v>
      </c>
      <c r="C37" s="10">
        <v>16</v>
      </c>
      <c r="D37" s="10">
        <v>5</v>
      </c>
      <c r="E37" s="10"/>
      <c r="F37" s="10">
        <v>19</v>
      </c>
      <c r="G37" s="10">
        <v>46</v>
      </c>
      <c r="H37" s="10">
        <v>-27</v>
      </c>
      <c r="I37" s="10"/>
      <c r="J37" s="10">
        <v>72</v>
      </c>
      <c r="K37" s="10">
        <v>110</v>
      </c>
      <c r="L37" s="10">
        <v>-38</v>
      </c>
      <c r="M37" s="10"/>
      <c r="N37" s="10">
        <v>2</v>
      </c>
      <c r="O37" s="10">
        <v>1</v>
      </c>
      <c r="P37" s="10">
        <v>1</v>
      </c>
      <c r="Q37" s="10"/>
      <c r="R37" s="10">
        <v>114</v>
      </c>
      <c r="S37" s="10">
        <v>173</v>
      </c>
      <c r="T37" s="10">
        <v>-59</v>
      </c>
    </row>
    <row r="38" spans="1:20" x14ac:dyDescent="0.25">
      <c r="A38" s="21" t="s">
        <v>99</v>
      </c>
      <c r="B38" s="10">
        <v>12</v>
      </c>
      <c r="C38" s="10">
        <v>10</v>
      </c>
      <c r="D38" s="10">
        <v>2</v>
      </c>
      <c r="E38" s="10"/>
      <c r="F38" s="10">
        <v>12</v>
      </c>
      <c r="G38" s="10">
        <v>44</v>
      </c>
      <c r="H38" s="10">
        <v>-32</v>
      </c>
      <c r="I38" s="10"/>
      <c r="J38" s="10">
        <v>70</v>
      </c>
      <c r="K38" s="10">
        <v>103</v>
      </c>
      <c r="L38" s="10">
        <v>-33</v>
      </c>
      <c r="M38" s="10"/>
      <c r="N38" s="10">
        <v>0</v>
      </c>
      <c r="O38" s="10">
        <v>0</v>
      </c>
      <c r="P38" s="10">
        <v>0</v>
      </c>
      <c r="Q38" s="10"/>
      <c r="R38" s="10">
        <v>94</v>
      </c>
      <c r="S38" s="10">
        <v>157</v>
      </c>
      <c r="T38" s="10">
        <v>-63</v>
      </c>
    </row>
    <row r="39" spans="1:20" x14ac:dyDescent="0.25">
      <c r="A39" s="21" t="s">
        <v>100</v>
      </c>
      <c r="B39" s="10">
        <v>19</v>
      </c>
      <c r="C39" s="10">
        <v>17</v>
      </c>
      <c r="D39" s="10">
        <v>2</v>
      </c>
      <c r="E39" s="10"/>
      <c r="F39" s="10">
        <v>17</v>
      </c>
      <c r="G39" s="10">
        <v>50</v>
      </c>
      <c r="H39" s="10">
        <v>-33</v>
      </c>
      <c r="I39" s="10"/>
      <c r="J39" s="10">
        <v>94</v>
      </c>
      <c r="K39" s="10">
        <v>117</v>
      </c>
      <c r="L39" s="10">
        <v>-23</v>
      </c>
      <c r="M39" s="10"/>
      <c r="N39" s="10">
        <v>0</v>
      </c>
      <c r="O39" s="10">
        <v>1</v>
      </c>
      <c r="P39" s="10">
        <v>-1</v>
      </c>
      <c r="Q39" s="10"/>
      <c r="R39" s="10">
        <v>130</v>
      </c>
      <c r="S39" s="10">
        <v>185</v>
      </c>
      <c r="T39" s="10">
        <v>-55</v>
      </c>
    </row>
    <row r="40" spans="1:20" x14ac:dyDescent="0.25">
      <c r="A40" s="19" t="s">
        <v>12</v>
      </c>
      <c r="B40" s="8">
        <v>83</v>
      </c>
      <c r="C40" s="8">
        <v>79</v>
      </c>
      <c r="D40" s="8">
        <v>4</v>
      </c>
      <c r="E40" s="8"/>
      <c r="F40" s="8">
        <v>70</v>
      </c>
      <c r="G40" s="8">
        <v>269</v>
      </c>
      <c r="H40" s="8">
        <v>-199</v>
      </c>
      <c r="I40" s="8"/>
      <c r="J40" s="8">
        <v>417</v>
      </c>
      <c r="K40" s="8">
        <v>619</v>
      </c>
      <c r="L40" s="8">
        <v>-202</v>
      </c>
      <c r="M40" s="8"/>
      <c r="N40" s="8">
        <v>3</v>
      </c>
      <c r="O40" s="8">
        <v>3</v>
      </c>
      <c r="P40" s="8">
        <v>0</v>
      </c>
      <c r="Q40" s="8"/>
      <c r="R40" s="8">
        <v>573</v>
      </c>
      <c r="S40" s="8">
        <v>970</v>
      </c>
      <c r="T40" s="8">
        <v>-397</v>
      </c>
    </row>
    <row r="41" spans="1:20" x14ac:dyDescent="0.25">
      <c r="A41" s="21" t="s">
        <v>101</v>
      </c>
      <c r="B41" s="10">
        <v>4</v>
      </c>
      <c r="C41" s="10">
        <v>2</v>
      </c>
      <c r="D41" s="10">
        <v>2</v>
      </c>
      <c r="E41" s="10"/>
      <c r="F41" s="10">
        <v>2</v>
      </c>
      <c r="G41" s="10">
        <v>10</v>
      </c>
      <c r="H41" s="10">
        <v>-8</v>
      </c>
      <c r="I41" s="10"/>
      <c r="J41" s="10">
        <v>12</v>
      </c>
      <c r="K41" s="10">
        <v>26</v>
      </c>
      <c r="L41" s="10">
        <v>-14</v>
      </c>
      <c r="M41" s="10"/>
      <c r="N41" s="10">
        <v>0</v>
      </c>
      <c r="O41" s="10">
        <v>0</v>
      </c>
      <c r="P41" s="10">
        <v>0</v>
      </c>
      <c r="Q41" s="10"/>
      <c r="R41" s="10">
        <v>18</v>
      </c>
      <c r="S41" s="10">
        <v>38</v>
      </c>
      <c r="T41" s="10">
        <v>-20</v>
      </c>
    </row>
    <row r="42" spans="1:20" x14ac:dyDescent="0.25">
      <c r="A42" s="21" t="s">
        <v>102</v>
      </c>
      <c r="B42" s="10">
        <v>5</v>
      </c>
      <c r="C42" s="10">
        <v>6</v>
      </c>
      <c r="D42" s="10">
        <v>-1</v>
      </c>
      <c r="E42" s="10"/>
      <c r="F42" s="10">
        <v>9</v>
      </c>
      <c r="G42" s="10">
        <v>19</v>
      </c>
      <c r="H42" s="10">
        <v>-10</v>
      </c>
      <c r="I42" s="10"/>
      <c r="J42" s="10">
        <v>29</v>
      </c>
      <c r="K42" s="10">
        <v>37</v>
      </c>
      <c r="L42" s="10">
        <v>-8</v>
      </c>
      <c r="M42" s="10"/>
      <c r="N42" s="10">
        <v>0</v>
      </c>
      <c r="O42" s="10">
        <v>0</v>
      </c>
      <c r="P42" s="10">
        <v>0</v>
      </c>
      <c r="Q42" s="10"/>
      <c r="R42" s="10">
        <v>43</v>
      </c>
      <c r="S42" s="10">
        <v>62</v>
      </c>
      <c r="T42" s="10">
        <v>-19</v>
      </c>
    </row>
    <row r="43" spans="1:20" x14ac:dyDescent="0.25">
      <c r="A43" s="21" t="s">
        <v>103</v>
      </c>
      <c r="B43" s="10">
        <v>12</v>
      </c>
      <c r="C43" s="10">
        <v>2</v>
      </c>
      <c r="D43" s="10">
        <v>10</v>
      </c>
      <c r="E43" s="10"/>
      <c r="F43" s="10">
        <v>7</v>
      </c>
      <c r="G43" s="10">
        <v>16</v>
      </c>
      <c r="H43" s="10">
        <v>-9</v>
      </c>
      <c r="I43" s="10"/>
      <c r="J43" s="10">
        <v>49</v>
      </c>
      <c r="K43" s="10">
        <v>69</v>
      </c>
      <c r="L43" s="10">
        <v>-20</v>
      </c>
      <c r="M43" s="10"/>
      <c r="N43" s="10">
        <v>1</v>
      </c>
      <c r="O43" s="10">
        <v>0</v>
      </c>
      <c r="P43" s="10">
        <v>1</v>
      </c>
      <c r="Q43" s="10"/>
      <c r="R43" s="10">
        <v>69</v>
      </c>
      <c r="S43" s="10">
        <v>87</v>
      </c>
      <c r="T43" s="10">
        <v>-18</v>
      </c>
    </row>
    <row r="44" spans="1:20" x14ac:dyDescent="0.25">
      <c r="A44" s="21" t="s">
        <v>104</v>
      </c>
      <c r="B44" s="10">
        <v>6</v>
      </c>
      <c r="C44" s="10">
        <v>9</v>
      </c>
      <c r="D44" s="10">
        <v>-3</v>
      </c>
      <c r="E44" s="10"/>
      <c r="F44" s="10">
        <v>7</v>
      </c>
      <c r="G44" s="10">
        <v>24</v>
      </c>
      <c r="H44" s="10">
        <v>-17</v>
      </c>
      <c r="I44" s="10"/>
      <c r="J44" s="10">
        <v>43</v>
      </c>
      <c r="K44" s="10">
        <v>90</v>
      </c>
      <c r="L44" s="10">
        <v>-47</v>
      </c>
      <c r="M44" s="10"/>
      <c r="N44" s="10">
        <v>3</v>
      </c>
      <c r="O44" s="10">
        <v>1</v>
      </c>
      <c r="P44" s="10">
        <v>2</v>
      </c>
      <c r="Q44" s="10"/>
      <c r="R44" s="10">
        <v>59</v>
      </c>
      <c r="S44" s="10">
        <v>124</v>
      </c>
      <c r="T44" s="10">
        <v>-65</v>
      </c>
    </row>
    <row r="45" spans="1:20" x14ac:dyDescent="0.25">
      <c r="A45" s="19" t="s">
        <v>13</v>
      </c>
      <c r="B45" s="8">
        <v>27</v>
      </c>
      <c r="C45" s="8">
        <v>19</v>
      </c>
      <c r="D45" s="8">
        <v>8</v>
      </c>
      <c r="E45" s="8"/>
      <c r="F45" s="8">
        <v>25</v>
      </c>
      <c r="G45" s="8">
        <v>69</v>
      </c>
      <c r="H45" s="8">
        <v>-44</v>
      </c>
      <c r="I45" s="8"/>
      <c r="J45" s="8">
        <v>133</v>
      </c>
      <c r="K45" s="8">
        <v>222</v>
      </c>
      <c r="L45" s="8">
        <v>-89</v>
      </c>
      <c r="M45" s="8"/>
      <c r="N45" s="8">
        <v>4</v>
      </c>
      <c r="O45" s="8">
        <v>1</v>
      </c>
      <c r="P45" s="8">
        <v>3</v>
      </c>
      <c r="Q45" s="8"/>
      <c r="R45" s="8">
        <v>189</v>
      </c>
      <c r="S45" s="8">
        <v>311</v>
      </c>
      <c r="T45" s="8">
        <v>-122</v>
      </c>
    </row>
    <row r="46" spans="1:20" x14ac:dyDescent="0.25">
      <c r="A46" s="21" t="s">
        <v>105</v>
      </c>
      <c r="B46" s="10">
        <v>9</v>
      </c>
      <c r="C46" s="10">
        <v>18</v>
      </c>
      <c r="D46" s="10">
        <v>-9</v>
      </c>
      <c r="E46" s="10"/>
      <c r="F46" s="10">
        <v>7</v>
      </c>
      <c r="G46" s="10">
        <v>68</v>
      </c>
      <c r="H46" s="10">
        <v>-61</v>
      </c>
      <c r="I46" s="10"/>
      <c r="J46" s="10">
        <v>79</v>
      </c>
      <c r="K46" s="10">
        <v>137</v>
      </c>
      <c r="L46" s="10">
        <v>-58</v>
      </c>
      <c r="M46" s="10"/>
      <c r="N46" s="10">
        <v>1</v>
      </c>
      <c r="O46" s="10">
        <v>1</v>
      </c>
      <c r="P46" s="10">
        <v>0</v>
      </c>
      <c r="Q46" s="10"/>
      <c r="R46" s="10">
        <v>96</v>
      </c>
      <c r="S46" s="10">
        <v>224</v>
      </c>
      <c r="T46" s="10">
        <v>-128</v>
      </c>
    </row>
    <row r="47" spans="1:20" x14ac:dyDescent="0.25">
      <c r="A47" s="21" t="s">
        <v>106</v>
      </c>
      <c r="B47" s="10">
        <v>2</v>
      </c>
      <c r="C47" s="10">
        <v>2</v>
      </c>
      <c r="D47" s="10">
        <v>0</v>
      </c>
      <c r="E47" s="10"/>
      <c r="F47" s="10">
        <v>6</v>
      </c>
      <c r="G47" s="10">
        <v>13</v>
      </c>
      <c r="H47" s="10">
        <v>-7</v>
      </c>
      <c r="I47" s="10"/>
      <c r="J47" s="10">
        <v>51</v>
      </c>
      <c r="K47" s="10">
        <v>56</v>
      </c>
      <c r="L47" s="10">
        <v>-5</v>
      </c>
      <c r="M47" s="10"/>
      <c r="N47" s="10">
        <v>0</v>
      </c>
      <c r="O47" s="10">
        <v>1</v>
      </c>
      <c r="P47" s="10">
        <v>-1</v>
      </c>
      <c r="Q47" s="10"/>
      <c r="R47" s="10">
        <v>59</v>
      </c>
      <c r="S47" s="10">
        <v>72</v>
      </c>
      <c r="T47" s="10">
        <v>-13</v>
      </c>
    </row>
    <row r="48" spans="1:20" x14ac:dyDescent="0.25">
      <c r="A48" s="21" t="s">
        <v>107</v>
      </c>
      <c r="B48" s="10">
        <v>9</v>
      </c>
      <c r="C48" s="10">
        <v>6</v>
      </c>
      <c r="D48" s="10">
        <v>3</v>
      </c>
      <c r="E48" s="10"/>
      <c r="F48" s="10">
        <v>4</v>
      </c>
      <c r="G48" s="10">
        <v>28</v>
      </c>
      <c r="H48" s="10">
        <v>-24</v>
      </c>
      <c r="I48" s="10"/>
      <c r="J48" s="10">
        <v>27</v>
      </c>
      <c r="K48" s="10">
        <v>43</v>
      </c>
      <c r="L48" s="10">
        <v>-16</v>
      </c>
      <c r="M48" s="10"/>
      <c r="N48" s="10">
        <v>0</v>
      </c>
      <c r="O48" s="10">
        <v>0</v>
      </c>
      <c r="P48" s="10">
        <v>0</v>
      </c>
      <c r="Q48" s="10"/>
      <c r="R48" s="10">
        <v>40</v>
      </c>
      <c r="S48" s="10">
        <v>77</v>
      </c>
      <c r="T48" s="10">
        <v>-37</v>
      </c>
    </row>
    <row r="49" spans="1:20" x14ac:dyDescent="0.25">
      <c r="A49" s="21" t="s">
        <v>108</v>
      </c>
      <c r="B49" s="10">
        <v>6</v>
      </c>
      <c r="C49" s="10">
        <v>5</v>
      </c>
      <c r="D49" s="10">
        <v>1</v>
      </c>
      <c r="E49" s="10"/>
      <c r="F49" s="10">
        <v>16</v>
      </c>
      <c r="G49" s="10">
        <v>44</v>
      </c>
      <c r="H49" s="10">
        <v>-28</v>
      </c>
      <c r="I49" s="10"/>
      <c r="J49" s="10">
        <v>78</v>
      </c>
      <c r="K49" s="10">
        <v>99</v>
      </c>
      <c r="L49" s="10">
        <v>-21</v>
      </c>
      <c r="M49" s="10"/>
      <c r="N49" s="10">
        <v>1</v>
      </c>
      <c r="O49" s="10">
        <v>0</v>
      </c>
      <c r="P49" s="10">
        <v>1</v>
      </c>
      <c r="Q49" s="10"/>
      <c r="R49" s="10">
        <v>101</v>
      </c>
      <c r="S49" s="10">
        <v>148</v>
      </c>
      <c r="T49" s="10">
        <v>-47</v>
      </c>
    </row>
    <row r="50" spans="1:20" x14ac:dyDescent="0.25">
      <c r="A50" s="19" t="s">
        <v>14</v>
      </c>
      <c r="B50" s="8">
        <v>26</v>
      </c>
      <c r="C50" s="8">
        <v>31</v>
      </c>
      <c r="D50" s="8">
        <v>-5</v>
      </c>
      <c r="E50" s="8"/>
      <c r="F50" s="8">
        <v>33</v>
      </c>
      <c r="G50" s="8">
        <v>153</v>
      </c>
      <c r="H50" s="8">
        <v>-120</v>
      </c>
      <c r="I50" s="8"/>
      <c r="J50" s="8">
        <v>235</v>
      </c>
      <c r="K50" s="8">
        <v>335</v>
      </c>
      <c r="L50" s="8">
        <v>-100</v>
      </c>
      <c r="M50" s="8"/>
      <c r="N50" s="8">
        <v>2</v>
      </c>
      <c r="O50" s="8">
        <v>2</v>
      </c>
      <c r="P50" s="8">
        <v>0</v>
      </c>
      <c r="Q50" s="8"/>
      <c r="R50" s="8">
        <v>296</v>
      </c>
      <c r="S50" s="8">
        <v>521</v>
      </c>
      <c r="T50" s="8">
        <v>-225</v>
      </c>
    </row>
    <row r="51" spans="1:20" x14ac:dyDescent="0.25">
      <c r="A51" s="21" t="s">
        <v>109</v>
      </c>
      <c r="B51" s="10">
        <v>18</v>
      </c>
      <c r="C51" s="10">
        <v>23</v>
      </c>
      <c r="D51" s="10">
        <v>-5</v>
      </c>
      <c r="E51" s="10"/>
      <c r="F51" s="10">
        <v>18</v>
      </c>
      <c r="G51" s="10">
        <v>60</v>
      </c>
      <c r="H51" s="10">
        <v>-42</v>
      </c>
      <c r="I51" s="10"/>
      <c r="J51" s="10">
        <v>99</v>
      </c>
      <c r="K51" s="10">
        <v>138</v>
      </c>
      <c r="L51" s="10">
        <v>-39</v>
      </c>
      <c r="M51" s="10"/>
      <c r="N51" s="10">
        <v>0</v>
      </c>
      <c r="O51" s="10">
        <v>0</v>
      </c>
      <c r="P51" s="10">
        <v>0</v>
      </c>
      <c r="Q51" s="10"/>
      <c r="R51" s="10">
        <v>135</v>
      </c>
      <c r="S51" s="10">
        <v>221</v>
      </c>
      <c r="T51" s="10">
        <v>-86</v>
      </c>
    </row>
    <row r="52" spans="1:20" x14ac:dyDescent="0.25">
      <c r="A52" s="21" t="s">
        <v>110</v>
      </c>
      <c r="B52" s="10">
        <v>7</v>
      </c>
      <c r="C52" s="10">
        <v>5</v>
      </c>
      <c r="D52" s="10">
        <v>2</v>
      </c>
      <c r="E52" s="10"/>
      <c r="F52" s="10">
        <v>5</v>
      </c>
      <c r="G52" s="10">
        <v>28</v>
      </c>
      <c r="H52" s="10">
        <v>-23</v>
      </c>
      <c r="I52" s="10"/>
      <c r="J52" s="10">
        <v>33</v>
      </c>
      <c r="K52" s="10">
        <v>50</v>
      </c>
      <c r="L52" s="10">
        <v>-17</v>
      </c>
      <c r="M52" s="10"/>
      <c r="N52" s="10">
        <v>0</v>
      </c>
      <c r="O52" s="10">
        <v>0</v>
      </c>
      <c r="P52" s="10">
        <v>0</v>
      </c>
      <c r="Q52" s="10"/>
      <c r="R52" s="10">
        <v>45</v>
      </c>
      <c r="S52" s="10">
        <v>83</v>
      </c>
      <c r="T52" s="10">
        <v>-38</v>
      </c>
    </row>
    <row r="53" spans="1:20" x14ac:dyDescent="0.25">
      <c r="A53" s="21" t="s">
        <v>111</v>
      </c>
      <c r="B53" s="10">
        <v>6</v>
      </c>
      <c r="C53" s="10">
        <v>7</v>
      </c>
      <c r="D53" s="10">
        <v>-1</v>
      </c>
      <c r="E53" s="10"/>
      <c r="F53" s="10">
        <v>5</v>
      </c>
      <c r="G53" s="10">
        <v>14</v>
      </c>
      <c r="H53" s="10">
        <v>-9</v>
      </c>
      <c r="I53" s="10"/>
      <c r="J53" s="10">
        <v>33</v>
      </c>
      <c r="K53" s="10">
        <v>56</v>
      </c>
      <c r="L53" s="10">
        <v>-23</v>
      </c>
      <c r="M53" s="10"/>
      <c r="N53" s="10">
        <v>0</v>
      </c>
      <c r="O53" s="10">
        <v>0</v>
      </c>
      <c r="P53" s="10">
        <v>0</v>
      </c>
      <c r="Q53" s="10"/>
      <c r="R53" s="10">
        <v>44</v>
      </c>
      <c r="S53" s="10">
        <v>77</v>
      </c>
      <c r="T53" s="10">
        <v>-33</v>
      </c>
    </row>
    <row r="54" spans="1:20" x14ac:dyDescent="0.25">
      <c r="A54" s="21" t="s">
        <v>112</v>
      </c>
      <c r="B54" s="10">
        <v>26</v>
      </c>
      <c r="C54" s="10">
        <v>12</v>
      </c>
      <c r="D54" s="10">
        <v>14</v>
      </c>
      <c r="E54" s="10"/>
      <c r="F54" s="10">
        <v>17</v>
      </c>
      <c r="G54" s="10">
        <v>44</v>
      </c>
      <c r="H54" s="10">
        <v>-27</v>
      </c>
      <c r="I54" s="10"/>
      <c r="J54" s="10">
        <v>66</v>
      </c>
      <c r="K54" s="10">
        <v>111</v>
      </c>
      <c r="L54" s="10">
        <v>-45</v>
      </c>
      <c r="M54" s="10"/>
      <c r="N54" s="10">
        <v>1</v>
      </c>
      <c r="O54" s="10">
        <v>1</v>
      </c>
      <c r="P54" s="10">
        <v>0</v>
      </c>
      <c r="Q54" s="10"/>
      <c r="R54" s="10">
        <v>110</v>
      </c>
      <c r="S54" s="10">
        <v>168</v>
      </c>
      <c r="T54" s="10">
        <v>-58</v>
      </c>
    </row>
    <row r="55" spans="1:20" x14ac:dyDescent="0.25">
      <c r="A55" s="21" t="s">
        <v>113</v>
      </c>
      <c r="B55" s="10">
        <v>5</v>
      </c>
      <c r="C55" s="10">
        <v>3</v>
      </c>
      <c r="D55" s="10">
        <v>2</v>
      </c>
      <c r="E55" s="10"/>
      <c r="F55" s="10">
        <v>4</v>
      </c>
      <c r="G55" s="10">
        <v>28</v>
      </c>
      <c r="H55" s="10">
        <v>-24</v>
      </c>
      <c r="I55" s="10"/>
      <c r="J55" s="10">
        <v>26</v>
      </c>
      <c r="K55" s="10">
        <v>44</v>
      </c>
      <c r="L55" s="10">
        <v>-18</v>
      </c>
      <c r="M55" s="10"/>
      <c r="N55" s="10">
        <v>0</v>
      </c>
      <c r="O55" s="10">
        <v>0</v>
      </c>
      <c r="P55" s="10">
        <v>0</v>
      </c>
      <c r="Q55" s="10"/>
      <c r="R55" s="10">
        <v>35</v>
      </c>
      <c r="S55" s="10">
        <v>75</v>
      </c>
      <c r="T55" s="10">
        <v>-40</v>
      </c>
    </row>
    <row r="56" spans="1:20" x14ac:dyDescent="0.25">
      <c r="A56" s="21" t="s">
        <v>114</v>
      </c>
      <c r="B56" s="10">
        <v>14</v>
      </c>
      <c r="C56" s="10">
        <v>13</v>
      </c>
      <c r="D56" s="10">
        <v>1</v>
      </c>
      <c r="E56" s="10"/>
      <c r="F56" s="10">
        <v>3</v>
      </c>
      <c r="G56" s="10">
        <v>14</v>
      </c>
      <c r="H56" s="10">
        <v>-11</v>
      </c>
      <c r="I56" s="10"/>
      <c r="J56" s="10">
        <v>34</v>
      </c>
      <c r="K56" s="10">
        <v>54</v>
      </c>
      <c r="L56" s="10">
        <v>-20</v>
      </c>
      <c r="M56" s="10"/>
      <c r="N56" s="10">
        <v>1</v>
      </c>
      <c r="O56" s="10">
        <v>0</v>
      </c>
      <c r="P56" s="10">
        <v>1</v>
      </c>
      <c r="Q56" s="10"/>
      <c r="R56" s="10">
        <v>52</v>
      </c>
      <c r="S56" s="10">
        <v>81</v>
      </c>
      <c r="T56" s="10">
        <v>-29</v>
      </c>
    </row>
    <row r="57" spans="1:20" x14ac:dyDescent="0.25">
      <c r="A57" s="21" t="s">
        <v>115</v>
      </c>
      <c r="B57" s="10">
        <v>6</v>
      </c>
      <c r="C57" s="10">
        <v>24</v>
      </c>
      <c r="D57" s="10">
        <v>-18</v>
      </c>
      <c r="E57" s="10"/>
      <c r="F57" s="10">
        <v>6</v>
      </c>
      <c r="G57" s="10">
        <v>41</v>
      </c>
      <c r="H57" s="10">
        <v>-35</v>
      </c>
      <c r="I57" s="10"/>
      <c r="J57" s="10">
        <v>47</v>
      </c>
      <c r="K57" s="10">
        <v>68</v>
      </c>
      <c r="L57" s="10">
        <v>-21</v>
      </c>
      <c r="M57" s="10"/>
      <c r="N57" s="10">
        <v>0</v>
      </c>
      <c r="O57" s="10">
        <v>0</v>
      </c>
      <c r="P57" s="10">
        <v>0</v>
      </c>
      <c r="Q57" s="10"/>
      <c r="R57" s="10">
        <v>59</v>
      </c>
      <c r="S57" s="10">
        <v>133</v>
      </c>
      <c r="T57" s="10">
        <v>-74</v>
      </c>
    </row>
    <row r="58" spans="1:20" x14ac:dyDescent="0.25">
      <c r="A58" s="21" t="s">
        <v>116</v>
      </c>
      <c r="B58" s="10">
        <v>11</v>
      </c>
      <c r="C58" s="10">
        <v>14</v>
      </c>
      <c r="D58" s="10">
        <v>-3</v>
      </c>
      <c r="E58" s="10"/>
      <c r="F58" s="10">
        <v>10</v>
      </c>
      <c r="G58" s="10">
        <v>37</v>
      </c>
      <c r="H58" s="10">
        <v>-27</v>
      </c>
      <c r="I58" s="10"/>
      <c r="J58" s="10">
        <v>69</v>
      </c>
      <c r="K58" s="10">
        <v>73</v>
      </c>
      <c r="L58" s="10">
        <v>-4</v>
      </c>
      <c r="M58" s="10"/>
      <c r="N58" s="10">
        <v>0</v>
      </c>
      <c r="O58" s="10">
        <v>2</v>
      </c>
      <c r="P58" s="10">
        <v>-2</v>
      </c>
      <c r="Q58" s="10"/>
      <c r="R58" s="10">
        <v>90</v>
      </c>
      <c r="S58" s="10">
        <v>126</v>
      </c>
      <c r="T58" s="10">
        <v>-36</v>
      </c>
    </row>
    <row r="59" spans="1:20" x14ac:dyDescent="0.25">
      <c r="A59" s="21" t="s">
        <v>117</v>
      </c>
      <c r="B59" s="10">
        <v>13</v>
      </c>
      <c r="C59" s="10">
        <v>17</v>
      </c>
      <c r="D59" s="10">
        <v>-4</v>
      </c>
      <c r="E59" s="10"/>
      <c r="F59" s="10">
        <v>6</v>
      </c>
      <c r="G59" s="10">
        <v>21</v>
      </c>
      <c r="H59" s="10">
        <v>-15</v>
      </c>
      <c r="I59" s="10"/>
      <c r="J59" s="10">
        <v>56</v>
      </c>
      <c r="K59" s="10">
        <v>88</v>
      </c>
      <c r="L59" s="10">
        <v>-32</v>
      </c>
      <c r="M59" s="10"/>
      <c r="N59" s="10">
        <v>1</v>
      </c>
      <c r="O59" s="10">
        <v>0</v>
      </c>
      <c r="P59" s="10">
        <v>1</v>
      </c>
      <c r="Q59" s="10"/>
      <c r="R59" s="10">
        <v>76</v>
      </c>
      <c r="S59" s="10">
        <v>126</v>
      </c>
      <c r="T59" s="10">
        <v>-50</v>
      </c>
    </row>
    <row r="60" spans="1:20" x14ac:dyDescent="0.25">
      <c r="A60" s="19" t="s">
        <v>15</v>
      </c>
      <c r="B60" s="8">
        <v>106</v>
      </c>
      <c r="C60" s="8">
        <v>118</v>
      </c>
      <c r="D60" s="8">
        <v>-12</v>
      </c>
      <c r="E60" s="8"/>
      <c r="F60" s="8">
        <v>74</v>
      </c>
      <c r="G60" s="8">
        <v>287</v>
      </c>
      <c r="H60" s="8">
        <v>-213</v>
      </c>
      <c r="I60" s="8"/>
      <c r="J60" s="8">
        <v>463</v>
      </c>
      <c r="K60" s="8">
        <v>682</v>
      </c>
      <c r="L60" s="8">
        <v>-219</v>
      </c>
      <c r="M60" s="8"/>
      <c r="N60" s="8">
        <v>3</v>
      </c>
      <c r="O60" s="8">
        <v>3</v>
      </c>
      <c r="P60" s="8">
        <v>0</v>
      </c>
      <c r="Q60" s="8"/>
      <c r="R60" s="8">
        <v>646</v>
      </c>
      <c r="S60" s="8">
        <v>1090</v>
      </c>
      <c r="T60" s="8">
        <v>-444</v>
      </c>
    </row>
    <row r="61" spans="1:20" x14ac:dyDescent="0.25">
      <c r="A61" s="21" t="s">
        <v>118</v>
      </c>
      <c r="B61" s="10">
        <v>4</v>
      </c>
      <c r="C61" s="10">
        <v>8</v>
      </c>
      <c r="D61" s="10">
        <v>-4</v>
      </c>
      <c r="E61" s="10"/>
      <c r="F61" s="10">
        <v>5</v>
      </c>
      <c r="G61" s="10">
        <v>31</v>
      </c>
      <c r="H61" s="10">
        <v>-26</v>
      </c>
      <c r="I61" s="10"/>
      <c r="J61" s="10">
        <v>29</v>
      </c>
      <c r="K61" s="10">
        <v>43</v>
      </c>
      <c r="L61" s="10">
        <v>-14</v>
      </c>
      <c r="M61" s="10"/>
      <c r="N61" s="10">
        <v>0</v>
      </c>
      <c r="O61" s="10">
        <v>0</v>
      </c>
      <c r="P61" s="10">
        <v>0</v>
      </c>
      <c r="Q61" s="10"/>
      <c r="R61" s="10">
        <v>38</v>
      </c>
      <c r="S61" s="10">
        <v>82</v>
      </c>
      <c r="T61" s="10">
        <v>-44</v>
      </c>
    </row>
    <row r="62" spans="1:20" x14ac:dyDescent="0.25">
      <c r="A62" s="21" t="s">
        <v>119</v>
      </c>
      <c r="B62" s="10">
        <v>44</v>
      </c>
      <c r="C62" s="10">
        <v>35</v>
      </c>
      <c r="D62" s="10">
        <v>9</v>
      </c>
      <c r="E62" s="10"/>
      <c r="F62" s="10">
        <v>18</v>
      </c>
      <c r="G62" s="10">
        <v>69</v>
      </c>
      <c r="H62" s="10">
        <v>-51</v>
      </c>
      <c r="I62" s="10"/>
      <c r="J62" s="10">
        <v>80</v>
      </c>
      <c r="K62" s="10">
        <v>69</v>
      </c>
      <c r="L62" s="10">
        <v>11</v>
      </c>
      <c r="M62" s="10"/>
      <c r="N62" s="10">
        <v>1</v>
      </c>
      <c r="O62" s="10">
        <v>0</v>
      </c>
      <c r="P62" s="10">
        <v>1</v>
      </c>
      <c r="Q62" s="10"/>
      <c r="R62" s="10">
        <v>143</v>
      </c>
      <c r="S62" s="10">
        <v>173</v>
      </c>
      <c r="T62" s="10">
        <v>-30</v>
      </c>
    </row>
    <row r="63" spans="1:20" x14ac:dyDescent="0.25">
      <c r="A63" s="21" t="s">
        <v>120</v>
      </c>
      <c r="B63" s="10">
        <v>6</v>
      </c>
      <c r="C63" s="10">
        <v>8</v>
      </c>
      <c r="D63" s="10">
        <v>-2</v>
      </c>
      <c r="E63" s="10"/>
      <c r="F63" s="10">
        <v>6</v>
      </c>
      <c r="G63" s="10">
        <v>19</v>
      </c>
      <c r="H63" s="10">
        <v>-13</v>
      </c>
      <c r="I63" s="10"/>
      <c r="J63" s="10">
        <v>43</v>
      </c>
      <c r="K63" s="10">
        <v>72</v>
      </c>
      <c r="L63" s="10">
        <v>-29</v>
      </c>
      <c r="M63" s="10"/>
      <c r="N63" s="10">
        <v>2</v>
      </c>
      <c r="O63" s="10">
        <v>1</v>
      </c>
      <c r="P63" s="10">
        <v>1</v>
      </c>
      <c r="Q63" s="10"/>
      <c r="R63" s="10">
        <v>57</v>
      </c>
      <c r="S63" s="10">
        <v>100</v>
      </c>
      <c r="T63" s="10">
        <v>-43</v>
      </c>
    </row>
    <row r="64" spans="1:20" x14ac:dyDescent="0.25">
      <c r="A64" s="21" t="s">
        <v>121</v>
      </c>
      <c r="B64" s="10">
        <v>9</v>
      </c>
      <c r="C64" s="10">
        <v>11</v>
      </c>
      <c r="D64" s="10">
        <v>-2</v>
      </c>
      <c r="E64" s="10"/>
      <c r="F64" s="10">
        <v>14</v>
      </c>
      <c r="G64" s="10">
        <v>25</v>
      </c>
      <c r="H64" s="10">
        <v>-11</v>
      </c>
      <c r="I64" s="10"/>
      <c r="J64" s="10">
        <v>62</v>
      </c>
      <c r="K64" s="10">
        <v>90</v>
      </c>
      <c r="L64" s="10">
        <v>-28</v>
      </c>
      <c r="M64" s="10"/>
      <c r="N64" s="10">
        <v>1</v>
      </c>
      <c r="O64" s="10">
        <v>2</v>
      </c>
      <c r="P64" s="10">
        <v>-1</v>
      </c>
      <c r="Q64" s="10"/>
      <c r="R64" s="10">
        <v>86</v>
      </c>
      <c r="S64" s="10">
        <v>128</v>
      </c>
      <c r="T64" s="10">
        <v>-42</v>
      </c>
    </row>
    <row r="65" spans="1:20" x14ac:dyDescent="0.25">
      <c r="A65" s="21" t="s">
        <v>122</v>
      </c>
      <c r="B65" s="10">
        <v>10</v>
      </c>
      <c r="C65" s="10">
        <v>14</v>
      </c>
      <c r="D65" s="10">
        <v>-4</v>
      </c>
      <c r="E65" s="10"/>
      <c r="F65" s="10">
        <v>11</v>
      </c>
      <c r="G65" s="10">
        <v>33</v>
      </c>
      <c r="H65" s="10">
        <v>-22</v>
      </c>
      <c r="I65" s="10"/>
      <c r="J65" s="10">
        <v>36</v>
      </c>
      <c r="K65" s="10">
        <v>59</v>
      </c>
      <c r="L65" s="10">
        <v>-23</v>
      </c>
      <c r="M65" s="10"/>
      <c r="N65" s="10">
        <v>0</v>
      </c>
      <c r="O65" s="10">
        <v>1</v>
      </c>
      <c r="P65" s="10">
        <v>-1</v>
      </c>
      <c r="Q65" s="10"/>
      <c r="R65" s="10">
        <v>57</v>
      </c>
      <c r="S65" s="10">
        <v>107</v>
      </c>
      <c r="T65" s="10">
        <v>-50</v>
      </c>
    </row>
    <row r="66" spans="1:20" x14ac:dyDescent="0.25">
      <c r="A66" s="21" t="s">
        <v>123</v>
      </c>
      <c r="B66" s="10">
        <v>5</v>
      </c>
      <c r="C66" s="10">
        <v>4</v>
      </c>
      <c r="D66" s="10">
        <v>1</v>
      </c>
      <c r="E66" s="10"/>
      <c r="F66" s="10">
        <v>14</v>
      </c>
      <c r="G66" s="10">
        <v>14</v>
      </c>
      <c r="H66" s="10">
        <v>0</v>
      </c>
      <c r="I66" s="10"/>
      <c r="J66" s="10">
        <v>31</v>
      </c>
      <c r="K66" s="10">
        <v>58</v>
      </c>
      <c r="L66" s="10">
        <v>-27</v>
      </c>
      <c r="M66" s="10"/>
      <c r="N66" s="10">
        <v>0</v>
      </c>
      <c r="O66" s="10">
        <v>0</v>
      </c>
      <c r="P66" s="10">
        <v>0</v>
      </c>
      <c r="Q66" s="10"/>
      <c r="R66" s="10">
        <v>50</v>
      </c>
      <c r="S66" s="10">
        <v>76</v>
      </c>
      <c r="T66" s="10">
        <v>-26</v>
      </c>
    </row>
    <row r="67" spans="1:20" x14ac:dyDescent="0.25">
      <c r="A67" s="21" t="s">
        <v>124</v>
      </c>
      <c r="B67" s="10">
        <v>14</v>
      </c>
      <c r="C67" s="10">
        <v>8</v>
      </c>
      <c r="D67" s="10">
        <v>6</v>
      </c>
      <c r="E67" s="10"/>
      <c r="F67" s="10">
        <v>15</v>
      </c>
      <c r="G67" s="10">
        <v>40</v>
      </c>
      <c r="H67" s="10">
        <v>-25</v>
      </c>
      <c r="I67" s="10"/>
      <c r="J67" s="10">
        <v>55</v>
      </c>
      <c r="K67" s="10">
        <v>84</v>
      </c>
      <c r="L67" s="10">
        <v>-29</v>
      </c>
      <c r="M67" s="10"/>
      <c r="N67" s="10">
        <v>0</v>
      </c>
      <c r="O67" s="10">
        <v>1</v>
      </c>
      <c r="P67" s="10">
        <v>-1</v>
      </c>
      <c r="Q67" s="10"/>
      <c r="R67" s="10">
        <v>84</v>
      </c>
      <c r="S67" s="10">
        <v>133</v>
      </c>
      <c r="T67" s="10">
        <v>-49</v>
      </c>
    </row>
    <row r="68" spans="1:20" x14ac:dyDescent="0.25">
      <c r="A68" s="21" t="s">
        <v>125</v>
      </c>
      <c r="B68" s="10">
        <v>8</v>
      </c>
      <c r="C68" s="10">
        <v>13</v>
      </c>
      <c r="D68" s="10">
        <v>-5</v>
      </c>
      <c r="E68" s="10"/>
      <c r="F68" s="10">
        <v>5</v>
      </c>
      <c r="G68" s="10">
        <v>18</v>
      </c>
      <c r="H68" s="10">
        <v>-13</v>
      </c>
      <c r="I68" s="10"/>
      <c r="J68" s="10">
        <v>32</v>
      </c>
      <c r="K68" s="10">
        <v>34</v>
      </c>
      <c r="L68" s="10">
        <v>-2</v>
      </c>
      <c r="M68" s="10"/>
      <c r="N68" s="10">
        <v>0</v>
      </c>
      <c r="O68" s="10">
        <v>0</v>
      </c>
      <c r="P68" s="10">
        <v>0</v>
      </c>
      <c r="Q68" s="10"/>
      <c r="R68" s="10">
        <v>45</v>
      </c>
      <c r="S68" s="10">
        <v>65</v>
      </c>
      <c r="T68" s="10">
        <v>-20</v>
      </c>
    </row>
    <row r="69" spans="1:20" x14ac:dyDescent="0.25">
      <c r="A69" s="21" t="s">
        <v>126</v>
      </c>
      <c r="B69" s="10">
        <v>8</v>
      </c>
      <c r="C69" s="10">
        <v>4</v>
      </c>
      <c r="D69" s="10">
        <v>4</v>
      </c>
      <c r="E69" s="10"/>
      <c r="F69" s="10">
        <v>8</v>
      </c>
      <c r="G69" s="10">
        <v>12</v>
      </c>
      <c r="H69" s="10">
        <v>-4</v>
      </c>
      <c r="I69" s="10"/>
      <c r="J69" s="10">
        <v>34</v>
      </c>
      <c r="K69" s="10">
        <v>48</v>
      </c>
      <c r="L69" s="10">
        <v>-14</v>
      </c>
      <c r="M69" s="10"/>
      <c r="N69" s="10">
        <v>1</v>
      </c>
      <c r="O69" s="10">
        <v>0</v>
      </c>
      <c r="P69" s="10">
        <v>1</v>
      </c>
      <c r="Q69" s="10"/>
      <c r="R69" s="10">
        <v>51</v>
      </c>
      <c r="S69" s="10">
        <v>64</v>
      </c>
      <c r="T69" s="10">
        <v>-13</v>
      </c>
    </row>
    <row r="70" spans="1:20" x14ac:dyDescent="0.25">
      <c r="A70" s="21" t="s">
        <v>127</v>
      </c>
      <c r="B70" s="10">
        <v>14</v>
      </c>
      <c r="C70" s="10">
        <v>13</v>
      </c>
      <c r="D70" s="10">
        <v>1</v>
      </c>
      <c r="E70" s="10"/>
      <c r="F70" s="10">
        <v>4</v>
      </c>
      <c r="G70" s="10">
        <v>19</v>
      </c>
      <c r="H70" s="10">
        <v>-15</v>
      </c>
      <c r="I70" s="10"/>
      <c r="J70" s="10">
        <v>26</v>
      </c>
      <c r="K70" s="10">
        <v>36</v>
      </c>
      <c r="L70" s="10">
        <v>-10</v>
      </c>
      <c r="M70" s="10"/>
      <c r="N70" s="10">
        <v>0</v>
      </c>
      <c r="O70" s="10">
        <v>1</v>
      </c>
      <c r="P70" s="10">
        <v>-1</v>
      </c>
      <c r="Q70" s="10"/>
      <c r="R70" s="10">
        <v>44</v>
      </c>
      <c r="S70" s="10">
        <v>69</v>
      </c>
      <c r="T70" s="10">
        <v>-25</v>
      </c>
    </row>
    <row r="71" spans="1:20" x14ac:dyDescent="0.25">
      <c r="A71" s="19" t="s">
        <v>16</v>
      </c>
      <c r="B71" s="8">
        <v>122</v>
      </c>
      <c r="C71" s="8">
        <v>118</v>
      </c>
      <c r="D71" s="8">
        <v>4</v>
      </c>
      <c r="E71" s="8"/>
      <c r="F71" s="8">
        <v>100</v>
      </c>
      <c r="G71" s="8">
        <v>280</v>
      </c>
      <c r="H71" s="8">
        <v>-180</v>
      </c>
      <c r="I71" s="8"/>
      <c r="J71" s="8">
        <v>428</v>
      </c>
      <c r="K71" s="8">
        <v>593</v>
      </c>
      <c r="L71" s="8">
        <v>-165</v>
      </c>
      <c r="M71" s="8"/>
      <c r="N71" s="8">
        <v>5</v>
      </c>
      <c r="O71" s="8">
        <v>6</v>
      </c>
      <c r="P71" s="8">
        <v>-1</v>
      </c>
      <c r="Q71" s="8"/>
      <c r="R71" s="8">
        <v>655</v>
      </c>
      <c r="S71" s="8">
        <v>997</v>
      </c>
      <c r="T71" s="8">
        <v>-342</v>
      </c>
    </row>
    <row r="72" spans="1:20" x14ac:dyDescent="0.25">
      <c r="A72" s="21" t="s">
        <v>128</v>
      </c>
      <c r="B72" s="10">
        <v>15</v>
      </c>
      <c r="C72" s="10">
        <v>13</v>
      </c>
      <c r="D72" s="10">
        <v>2</v>
      </c>
      <c r="E72" s="10"/>
      <c r="F72" s="10">
        <v>1</v>
      </c>
      <c r="G72" s="10">
        <v>42</v>
      </c>
      <c r="H72" s="10">
        <v>-41</v>
      </c>
      <c r="I72" s="10"/>
      <c r="J72" s="10">
        <v>44</v>
      </c>
      <c r="K72" s="10">
        <v>79</v>
      </c>
      <c r="L72" s="10">
        <v>-35</v>
      </c>
      <c r="M72" s="10"/>
      <c r="N72" s="10">
        <v>0</v>
      </c>
      <c r="O72" s="10">
        <v>0</v>
      </c>
      <c r="P72" s="10">
        <v>0</v>
      </c>
      <c r="Q72" s="10"/>
      <c r="R72" s="10">
        <v>60</v>
      </c>
      <c r="S72" s="10">
        <v>134</v>
      </c>
      <c r="T72" s="10">
        <v>-74</v>
      </c>
    </row>
    <row r="73" spans="1:20" x14ac:dyDescent="0.25">
      <c r="A73" s="21" t="s">
        <v>129</v>
      </c>
      <c r="B73" s="10">
        <v>1</v>
      </c>
      <c r="C73" s="10">
        <v>4</v>
      </c>
      <c r="D73" s="10">
        <v>-3</v>
      </c>
      <c r="E73" s="10"/>
      <c r="F73" s="10">
        <v>4</v>
      </c>
      <c r="G73" s="10">
        <v>16</v>
      </c>
      <c r="H73" s="10">
        <v>-12</v>
      </c>
      <c r="I73" s="10"/>
      <c r="J73" s="10">
        <v>20</v>
      </c>
      <c r="K73" s="10">
        <v>31</v>
      </c>
      <c r="L73" s="10">
        <v>-11</v>
      </c>
      <c r="M73" s="10"/>
      <c r="N73" s="10">
        <v>0</v>
      </c>
      <c r="O73" s="10">
        <v>0</v>
      </c>
      <c r="P73" s="10">
        <v>0</v>
      </c>
      <c r="Q73" s="10"/>
      <c r="R73" s="10">
        <v>25</v>
      </c>
      <c r="S73" s="10">
        <v>51</v>
      </c>
      <c r="T73" s="10">
        <v>-26</v>
      </c>
    </row>
    <row r="74" spans="1:20" x14ac:dyDescent="0.25">
      <c r="A74" s="19" t="s">
        <v>17</v>
      </c>
      <c r="B74" s="8">
        <v>16</v>
      </c>
      <c r="C74" s="8">
        <v>17</v>
      </c>
      <c r="D74" s="8">
        <v>-1</v>
      </c>
      <c r="E74" s="8"/>
      <c r="F74" s="8">
        <v>5</v>
      </c>
      <c r="G74" s="8">
        <v>58</v>
      </c>
      <c r="H74" s="8">
        <v>-53</v>
      </c>
      <c r="I74" s="8"/>
      <c r="J74" s="8">
        <v>64</v>
      </c>
      <c r="K74" s="8">
        <v>110</v>
      </c>
      <c r="L74" s="8">
        <v>-46</v>
      </c>
      <c r="M74" s="8"/>
      <c r="N74" s="8">
        <v>0</v>
      </c>
      <c r="O74" s="8">
        <v>0</v>
      </c>
      <c r="P74" s="8">
        <v>0</v>
      </c>
      <c r="Q74" s="8"/>
      <c r="R74" s="8">
        <v>85</v>
      </c>
      <c r="S74" s="8">
        <v>185</v>
      </c>
      <c r="T74" s="8">
        <v>-100</v>
      </c>
    </row>
    <row r="75" spans="1:20" x14ac:dyDescent="0.25">
      <c r="A75" s="24" t="s">
        <v>130</v>
      </c>
      <c r="B75" s="11">
        <v>10</v>
      </c>
      <c r="C75" s="11">
        <v>7</v>
      </c>
      <c r="D75" s="11">
        <v>3</v>
      </c>
      <c r="E75" s="11"/>
      <c r="F75" s="11">
        <v>8</v>
      </c>
      <c r="G75" s="11">
        <v>33</v>
      </c>
      <c r="H75" s="11">
        <v>-25</v>
      </c>
      <c r="I75" s="11"/>
      <c r="J75" s="11">
        <v>35</v>
      </c>
      <c r="K75" s="11">
        <v>69</v>
      </c>
      <c r="L75" s="11">
        <v>-34</v>
      </c>
      <c r="M75" s="11"/>
      <c r="N75" s="11">
        <v>0</v>
      </c>
      <c r="O75" s="11">
        <v>2</v>
      </c>
      <c r="P75" s="11">
        <v>-2</v>
      </c>
      <c r="Q75" s="11"/>
      <c r="R75" s="11">
        <v>53</v>
      </c>
      <c r="S75" s="11">
        <v>111</v>
      </c>
      <c r="T75" s="11">
        <v>-58</v>
      </c>
    </row>
    <row r="76" spans="1:20" x14ac:dyDescent="0.25">
      <c r="A76" s="21" t="s">
        <v>131</v>
      </c>
      <c r="B76" s="10">
        <v>8</v>
      </c>
      <c r="C76" s="10">
        <v>2</v>
      </c>
      <c r="D76" s="10">
        <v>6</v>
      </c>
      <c r="E76" s="10"/>
      <c r="F76" s="10">
        <v>4</v>
      </c>
      <c r="G76" s="10">
        <v>13</v>
      </c>
      <c r="H76" s="10">
        <v>-9</v>
      </c>
      <c r="I76" s="10"/>
      <c r="J76" s="10">
        <v>26</v>
      </c>
      <c r="K76" s="10">
        <v>31</v>
      </c>
      <c r="L76" s="10">
        <v>-5</v>
      </c>
      <c r="M76" s="10"/>
      <c r="N76" s="10">
        <v>0</v>
      </c>
      <c r="O76" s="10">
        <v>1</v>
      </c>
      <c r="P76" s="10">
        <v>-1</v>
      </c>
      <c r="Q76" s="10"/>
      <c r="R76" s="10">
        <v>38</v>
      </c>
      <c r="S76" s="10">
        <v>47</v>
      </c>
      <c r="T76" s="10">
        <v>-9</v>
      </c>
    </row>
    <row r="77" spans="1:20" x14ac:dyDescent="0.25">
      <c r="A77" s="21" t="s">
        <v>132</v>
      </c>
      <c r="B77" s="10">
        <v>5</v>
      </c>
      <c r="C77" s="10">
        <v>5</v>
      </c>
      <c r="D77" s="10">
        <v>0</v>
      </c>
      <c r="E77" s="10"/>
      <c r="F77" s="10">
        <v>8</v>
      </c>
      <c r="G77" s="10">
        <v>22</v>
      </c>
      <c r="H77" s="10">
        <v>-14</v>
      </c>
      <c r="I77" s="10"/>
      <c r="J77" s="10">
        <v>24</v>
      </c>
      <c r="K77" s="10">
        <v>56</v>
      </c>
      <c r="L77" s="10">
        <v>-32</v>
      </c>
      <c r="M77" s="10"/>
      <c r="N77" s="10">
        <v>3</v>
      </c>
      <c r="O77" s="10">
        <v>0</v>
      </c>
      <c r="P77" s="10">
        <v>3</v>
      </c>
      <c r="Q77" s="10"/>
      <c r="R77" s="10">
        <v>40</v>
      </c>
      <c r="S77" s="10">
        <v>83</v>
      </c>
      <c r="T77" s="10">
        <v>-43</v>
      </c>
    </row>
    <row r="78" spans="1:20" x14ac:dyDescent="0.25">
      <c r="A78" s="21" t="s">
        <v>177</v>
      </c>
      <c r="B78" s="10">
        <v>11</v>
      </c>
      <c r="C78" s="10">
        <v>7</v>
      </c>
      <c r="D78" s="10">
        <v>4</v>
      </c>
      <c r="E78" s="10"/>
      <c r="F78" s="10">
        <v>9</v>
      </c>
      <c r="G78" s="10">
        <v>36</v>
      </c>
      <c r="H78" s="10">
        <v>-27</v>
      </c>
      <c r="I78" s="10"/>
      <c r="J78" s="10">
        <v>40</v>
      </c>
      <c r="K78" s="10">
        <v>65</v>
      </c>
      <c r="L78" s="10">
        <v>-25</v>
      </c>
      <c r="M78" s="10"/>
      <c r="N78" s="10">
        <v>1</v>
      </c>
      <c r="O78" s="10">
        <v>0</v>
      </c>
      <c r="P78" s="10">
        <v>1</v>
      </c>
      <c r="Q78" s="10"/>
      <c r="R78" s="10">
        <v>61</v>
      </c>
      <c r="S78" s="10">
        <v>108</v>
      </c>
      <c r="T78" s="10">
        <v>-47</v>
      </c>
    </row>
    <row r="79" spans="1:20" x14ac:dyDescent="0.25">
      <c r="A79" s="23" t="s">
        <v>133</v>
      </c>
      <c r="B79" s="12">
        <v>3</v>
      </c>
      <c r="C79" s="12">
        <v>3</v>
      </c>
      <c r="D79" s="12">
        <v>0</v>
      </c>
      <c r="E79" s="12"/>
      <c r="F79" s="12">
        <v>7</v>
      </c>
      <c r="G79" s="12">
        <v>20</v>
      </c>
      <c r="H79" s="12">
        <v>-13</v>
      </c>
      <c r="I79" s="12"/>
      <c r="J79" s="12">
        <v>18</v>
      </c>
      <c r="K79" s="12">
        <v>36</v>
      </c>
      <c r="L79" s="12">
        <v>-18</v>
      </c>
      <c r="M79" s="12"/>
      <c r="N79" s="12">
        <v>1</v>
      </c>
      <c r="O79" s="12">
        <v>0</v>
      </c>
      <c r="P79" s="12">
        <v>1</v>
      </c>
      <c r="Q79" s="12"/>
      <c r="R79" s="12">
        <v>29</v>
      </c>
      <c r="S79" s="12">
        <v>59</v>
      </c>
      <c r="T79" s="12">
        <v>-30</v>
      </c>
    </row>
    <row r="80" spans="1:20" x14ac:dyDescent="0.25">
      <c r="A80" s="19" t="s">
        <v>18</v>
      </c>
      <c r="B80" s="8">
        <v>37</v>
      </c>
      <c r="C80" s="8">
        <v>24</v>
      </c>
      <c r="D80" s="8">
        <v>13</v>
      </c>
      <c r="E80" s="8"/>
      <c r="F80" s="8">
        <v>36</v>
      </c>
      <c r="G80" s="8">
        <v>124</v>
      </c>
      <c r="H80" s="8">
        <v>-88</v>
      </c>
      <c r="I80" s="8"/>
      <c r="J80" s="8">
        <v>143</v>
      </c>
      <c r="K80" s="8">
        <v>257</v>
      </c>
      <c r="L80" s="8">
        <v>-114</v>
      </c>
      <c r="M80" s="8"/>
      <c r="N80" s="8">
        <v>5</v>
      </c>
      <c r="O80" s="8">
        <v>3</v>
      </c>
      <c r="P80" s="8">
        <v>2</v>
      </c>
      <c r="Q80" s="8"/>
      <c r="R80" s="8">
        <v>221</v>
      </c>
      <c r="S80" s="8">
        <v>408</v>
      </c>
      <c r="T80" s="8">
        <v>-187</v>
      </c>
    </row>
    <row r="81" spans="1:20" x14ac:dyDescent="0.25">
      <c r="A81" s="21" t="s">
        <v>134</v>
      </c>
      <c r="B81" s="10">
        <v>7</v>
      </c>
      <c r="C81" s="10">
        <v>7</v>
      </c>
      <c r="D81" s="10">
        <v>0</v>
      </c>
      <c r="E81" s="10"/>
      <c r="F81" s="10">
        <v>2</v>
      </c>
      <c r="G81" s="10">
        <v>20</v>
      </c>
      <c r="H81" s="10">
        <v>-18</v>
      </c>
      <c r="I81" s="10"/>
      <c r="J81" s="10">
        <v>63</v>
      </c>
      <c r="K81" s="10">
        <v>90</v>
      </c>
      <c r="L81" s="10">
        <v>-27</v>
      </c>
      <c r="M81" s="10"/>
      <c r="N81" s="10">
        <v>1</v>
      </c>
      <c r="O81" s="10">
        <v>0</v>
      </c>
      <c r="P81" s="10">
        <v>1</v>
      </c>
      <c r="Q81" s="10"/>
      <c r="R81" s="10">
        <v>73</v>
      </c>
      <c r="S81" s="10">
        <v>117</v>
      </c>
      <c r="T81" s="10">
        <v>-44</v>
      </c>
    </row>
    <row r="82" spans="1:20" x14ac:dyDescent="0.25">
      <c r="A82" s="21" t="s">
        <v>135</v>
      </c>
      <c r="B82" s="10">
        <v>23</v>
      </c>
      <c r="C82" s="10">
        <v>18</v>
      </c>
      <c r="D82" s="10">
        <v>5</v>
      </c>
      <c r="E82" s="10"/>
      <c r="F82" s="10">
        <v>5</v>
      </c>
      <c r="G82" s="10">
        <v>33</v>
      </c>
      <c r="H82" s="10">
        <v>-28</v>
      </c>
      <c r="I82" s="10"/>
      <c r="J82" s="10">
        <v>78</v>
      </c>
      <c r="K82" s="10">
        <v>112</v>
      </c>
      <c r="L82" s="10">
        <v>-34</v>
      </c>
      <c r="M82" s="10"/>
      <c r="N82" s="10">
        <v>3</v>
      </c>
      <c r="O82" s="10">
        <v>1</v>
      </c>
      <c r="P82" s="10">
        <v>2</v>
      </c>
      <c r="Q82" s="10"/>
      <c r="R82" s="10">
        <v>109</v>
      </c>
      <c r="S82" s="10">
        <v>164</v>
      </c>
      <c r="T82" s="10">
        <v>-55</v>
      </c>
    </row>
    <row r="83" spans="1:20" x14ac:dyDescent="0.25">
      <c r="A83" s="21" t="s">
        <v>136</v>
      </c>
      <c r="B83" s="10">
        <v>6</v>
      </c>
      <c r="C83" s="10">
        <v>1</v>
      </c>
      <c r="D83" s="10">
        <v>5</v>
      </c>
      <c r="E83" s="10"/>
      <c r="F83" s="10">
        <v>0</v>
      </c>
      <c r="G83" s="10">
        <v>3</v>
      </c>
      <c r="H83" s="10">
        <v>-3</v>
      </c>
      <c r="I83" s="10"/>
      <c r="J83" s="10">
        <v>12</v>
      </c>
      <c r="K83" s="10">
        <v>25</v>
      </c>
      <c r="L83" s="10">
        <v>-13</v>
      </c>
      <c r="M83" s="10"/>
      <c r="N83" s="10">
        <v>1</v>
      </c>
      <c r="O83" s="10">
        <v>0</v>
      </c>
      <c r="P83" s="10">
        <v>1</v>
      </c>
      <c r="Q83" s="10"/>
      <c r="R83" s="10">
        <v>19</v>
      </c>
      <c r="S83" s="10">
        <v>29</v>
      </c>
      <c r="T83" s="10">
        <v>-10</v>
      </c>
    </row>
    <row r="84" spans="1:20" x14ac:dyDescent="0.25">
      <c r="A84" s="21" t="s">
        <v>137</v>
      </c>
      <c r="B84" s="10">
        <v>87</v>
      </c>
      <c r="C84" s="10">
        <v>200</v>
      </c>
      <c r="D84" s="10">
        <v>-113</v>
      </c>
      <c r="E84" s="10"/>
      <c r="F84" s="10">
        <v>14</v>
      </c>
      <c r="G84" s="10">
        <v>155</v>
      </c>
      <c r="H84" s="10">
        <v>-141</v>
      </c>
      <c r="I84" s="10"/>
      <c r="J84" s="10">
        <v>297</v>
      </c>
      <c r="K84" s="10">
        <v>510</v>
      </c>
      <c r="L84" s="10">
        <v>-213</v>
      </c>
      <c r="M84" s="10"/>
      <c r="N84" s="10">
        <v>3</v>
      </c>
      <c r="O84" s="10">
        <v>6</v>
      </c>
      <c r="P84" s="10">
        <v>-3</v>
      </c>
      <c r="Q84" s="10"/>
      <c r="R84" s="10">
        <v>401</v>
      </c>
      <c r="S84" s="10">
        <v>871</v>
      </c>
      <c r="T84" s="10">
        <v>-470</v>
      </c>
    </row>
    <row r="85" spans="1:20" x14ac:dyDescent="0.25">
      <c r="A85" s="20" t="s">
        <v>138</v>
      </c>
      <c r="B85" s="13">
        <v>11</v>
      </c>
      <c r="C85" s="13">
        <v>10</v>
      </c>
      <c r="D85" s="13">
        <v>1</v>
      </c>
      <c r="E85" s="13"/>
      <c r="F85" s="13">
        <v>4</v>
      </c>
      <c r="G85" s="13">
        <v>17</v>
      </c>
      <c r="H85" s="13">
        <v>-13</v>
      </c>
      <c r="I85" s="13"/>
      <c r="J85" s="13">
        <v>36</v>
      </c>
      <c r="K85" s="13">
        <v>59</v>
      </c>
      <c r="L85" s="13">
        <v>-23</v>
      </c>
      <c r="M85" s="13"/>
      <c r="N85" s="13">
        <v>0</v>
      </c>
      <c r="O85" s="13">
        <v>0</v>
      </c>
      <c r="P85" s="13">
        <v>0</v>
      </c>
      <c r="Q85" s="13"/>
      <c r="R85" s="13">
        <v>51</v>
      </c>
      <c r="S85" s="13">
        <v>86</v>
      </c>
      <c r="T85" s="13">
        <v>-35</v>
      </c>
    </row>
    <row r="86" spans="1:20" x14ac:dyDescent="0.25">
      <c r="A86" s="19" t="s">
        <v>19</v>
      </c>
      <c r="B86" s="8">
        <v>134</v>
      </c>
      <c r="C86" s="8">
        <v>236</v>
      </c>
      <c r="D86" s="8">
        <v>-102</v>
      </c>
      <c r="E86" s="8"/>
      <c r="F86" s="8">
        <v>25</v>
      </c>
      <c r="G86" s="8">
        <v>228</v>
      </c>
      <c r="H86" s="8">
        <v>-203</v>
      </c>
      <c r="I86" s="8"/>
      <c r="J86" s="8">
        <v>486</v>
      </c>
      <c r="K86" s="8">
        <v>796</v>
      </c>
      <c r="L86" s="8">
        <v>-310</v>
      </c>
      <c r="M86" s="8"/>
      <c r="N86" s="8">
        <v>8</v>
      </c>
      <c r="O86" s="8">
        <v>7</v>
      </c>
      <c r="P86" s="8">
        <v>1</v>
      </c>
      <c r="Q86" s="8"/>
      <c r="R86" s="8">
        <v>653</v>
      </c>
      <c r="S86" s="8">
        <v>1267</v>
      </c>
      <c r="T86" s="8">
        <v>-614</v>
      </c>
    </row>
    <row r="87" spans="1:20" x14ac:dyDescent="0.25">
      <c r="A87" s="22" t="s">
        <v>139</v>
      </c>
      <c r="B87" s="10">
        <v>4</v>
      </c>
      <c r="C87" s="10">
        <v>3</v>
      </c>
      <c r="D87" s="10">
        <v>1</v>
      </c>
      <c r="E87" s="10"/>
      <c r="F87" s="10">
        <v>3</v>
      </c>
      <c r="G87" s="10">
        <v>26</v>
      </c>
      <c r="H87" s="10">
        <v>-23</v>
      </c>
      <c r="I87" s="10"/>
      <c r="J87" s="10">
        <v>47</v>
      </c>
      <c r="K87" s="10">
        <v>63</v>
      </c>
      <c r="L87" s="10">
        <v>-16</v>
      </c>
      <c r="M87" s="10"/>
      <c r="N87" s="10">
        <v>0</v>
      </c>
      <c r="O87" s="10">
        <v>0</v>
      </c>
      <c r="P87" s="10">
        <v>0</v>
      </c>
      <c r="Q87" s="10"/>
      <c r="R87" s="10">
        <v>54</v>
      </c>
      <c r="S87" s="10">
        <v>92</v>
      </c>
      <c r="T87" s="10">
        <v>-38</v>
      </c>
    </row>
    <row r="88" spans="1:20" x14ac:dyDescent="0.25">
      <c r="A88" s="21" t="s">
        <v>140</v>
      </c>
      <c r="B88" s="10">
        <v>5</v>
      </c>
      <c r="C88" s="10">
        <v>4</v>
      </c>
      <c r="D88" s="10">
        <v>1</v>
      </c>
      <c r="E88" s="10"/>
      <c r="F88" s="10">
        <v>6</v>
      </c>
      <c r="G88" s="10">
        <v>20</v>
      </c>
      <c r="H88" s="10">
        <v>-14</v>
      </c>
      <c r="I88" s="10"/>
      <c r="J88" s="10">
        <v>34</v>
      </c>
      <c r="K88" s="10">
        <v>71</v>
      </c>
      <c r="L88" s="10">
        <v>-37</v>
      </c>
      <c r="M88" s="10"/>
      <c r="N88" s="10">
        <v>0</v>
      </c>
      <c r="O88" s="10">
        <v>0</v>
      </c>
      <c r="P88" s="10">
        <v>0</v>
      </c>
      <c r="Q88" s="10"/>
      <c r="R88" s="10">
        <v>45</v>
      </c>
      <c r="S88" s="10">
        <v>95</v>
      </c>
      <c r="T88" s="10">
        <v>-50</v>
      </c>
    </row>
    <row r="89" spans="1:20" x14ac:dyDescent="0.25">
      <c r="A89" s="21" t="s">
        <v>141</v>
      </c>
      <c r="B89" s="10">
        <v>9</v>
      </c>
      <c r="C89" s="10">
        <v>6</v>
      </c>
      <c r="D89" s="10">
        <v>3</v>
      </c>
      <c r="E89" s="10"/>
      <c r="F89" s="10">
        <v>6</v>
      </c>
      <c r="G89" s="10">
        <v>28</v>
      </c>
      <c r="H89" s="10">
        <v>-22</v>
      </c>
      <c r="I89" s="10"/>
      <c r="J89" s="10">
        <v>44</v>
      </c>
      <c r="K89" s="10">
        <v>60</v>
      </c>
      <c r="L89" s="10">
        <v>-16</v>
      </c>
      <c r="M89" s="10"/>
      <c r="N89" s="10">
        <v>0</v>
      </c>
      <c r="O89" s="10">
        <v>0</v>
      </c>
      <c r="P89" s="10">
        <v>0</v>
      </c>
      <c r="Q89" s="10"/>
      <c r="R89" s="10">
        <v>59</v>
      </c>
      <c r="S89" s="10">
        <v>94</v>
      </c>
      <c r="T89" s="10">
        <v>-35</v>
      </c>
    </row>
    <row r="90" spans="1:20" x14ac:dyDescent="0.25">
      <c r="A90" s="20" t="s">
        <v>142</v>
      </c>
      <c r="B90" s="13">
        <v>7</v>
      </c>
      <c r="C90" s="13">
        <v>7</v>
      </c>
      <c r="D90" s="13">
        <v>0</v>
      </c>
      <c r="E90" s="13"/>
      <c r="F90" s="13">
        <v>4</v>
      </c>
      <c r="G90" s="13">
        <v>21</v>
      </c>
      <c r="H90" s="13">
        <v>-17</v>
      </c>
      <c r="I90" s="13"/>
      <c r="J90" s="13">
        <v>46</v>
      </c>
      <c r="K90" s="13">
        <v>50</v>
      </c>
      <c r="L90" s="13">
        <v>-4</v>
      </c>
      <c r="M90" s="13"/>
      <c r="N90" s="13">
        <v>1</v>
      </c>
      <c r="O90" s="13">
        <v>0</v>
      </c>
      <c r="P90" s="13">
        <v>1</v>
      </c>
      <c r="Q90" s="13"/>
      <c r="R90" s="13">
        <v>58</v>
      </c>
      <c r="S90" s="13">
        <v>78</v>
      </c>
      <c r="T90" s="13">
        <v>-20</v>
      </c>
    </row>
    <row r="91" spans="1:20" x14ac:dyDescent="0.25">
      <c r="A91" s="19" t="s">
        <v>20</v>
      </c>
      <c r="B91" s="8">
        <v>25</v>
      </c>
      <c r="C91" s="8">
        <v>20</v>
      </c>
      <c r="D91" s="8">
        <v>5</v>
      </c>
      <c r="E91" s="8"/>
      <c r="F91" s="8">
        <v>19</v>
      </c>
      <c r="G91" s="8">
        <v>95</v>
      </c>
      <c r="H91" s="8">
        <v>-76</v>
      </c>
      <c r="I91" s="8"/>
      <c r="J91" s="8">
        <v>171</v>
      </c>
      <c r="K91" s="8">
        <v>244</v>
      </c>
      <c r="L91" s="8">
        <v>-73</v>
      </c>
      <c r="M91" s="8"/>
      <c r="N91" s="8">
        <v>1</v>
      </c>
      <c r="O91" s="8">
        <v>0</v>
      </c>
      <c r="P91" s="8">
        <v>1</v>
      </c>
      <c r="Q91" s="8"/>
      <c r="R91" s="8">
        <v>216</v>
      </c>
      <c r="S91" s="8">
        <v>359</v>
      </c>
      <c r="T91" s="8">
        <v>-143</v>
      </c>
    </row>
    <row r="92" spans="1:20" x14ac:dyDescent="0.25">
      <c r="A92" s="21" t="s">
        <v>143</v>
      </c>
      <c r="B92" s="10">
        <v>5</v>
      </c>
      <c r="C92" s="10">
        <v>3</v>
      </c>
      <c r="D92" s="10">
        <v>2</v>
      </c>
      <c r="E92" s="10"/>
      <c r="F92" s="10">
        <v>2</v>
      </c>
      <c r="G92" s="10">
        <v>11</v>
      </c>
      <c r="H92" s="10">
        <v>-9</v>
      </c>
      <c r="I92" s="10"/>
      <c r="J92" s="10">
        <v>28</v>
      </c>
      <c r="K92" s="10">
        <v>41</v>
      </c>
      <c r="L92" s="10">
        <v>-13</v>
      </c>
      <c r="M92" s="10"/>
      <c r="N92" s="10">
        <v>1</v>
      </c>
      <c r="O92" s="10">
        <v>0</v>
      </c>
      <c r="P92" s="10">
        <v>1</v>
      </c>
      <c r="Q92" s="10"/>
      <c r="R92" s="10">
        <v>36</v>
      </c>
      <c r="S92" s="10">
        <v>55</v>
      </c>
      <c r="T92" s="10">
        <v>-19</v>
      </c>
    </row>
    <row r="93" spans="1:20" x14ac:dyDescent="0.25">
      <c r="A93" s="20" t="s">
        <v>144</v>
      </c>
      <c r="B93" s="13">
        <v>3</v>
      </c>
      <c r="C93" s="13">
        <v>1</v>
      </c>
      <c r="D93" s="13">
        <v>2</v>
      </c>
      <c r="E93" s="13"/>
      <c r="F93" s="13">
        <v>0</v>
      </c>
      <c r="G93" s="13">
        <v>2</v>
      </c>
      <c r="H93" s="13">
        <v>-2</v>
      </c>
      <c r="I93" s="13"/>
      <c r="J93" s="13">
        <v>8</v>
      </c>
      <c r="K93" s="13">
        <v>17</v>
      </c>
      <c r="L93" s="13">
        <v>-9</v>
      </c>
      <c r="M93" s="13"/>
      <c r="N93" s="13">
        <v>0</v>
      </c>
      <c r="O93" s="13">
        <v>0</v>
      </c>
      <c r="P93" s="13">
        <v>0</v>
      </c>
      <c r="Q93" s="13"/>
      <c r="R93" s="13">
        <v>11</v>
      </c>
      <c r="S93" s="13">
        <v>20</v>
      </c>
      <c r="T93" s="13">
        <v>-9</v>
      </c>
    </row>
    <row r="94" spans="1:20" x14ac:dyDescent="0.25">
      <c r="A94" s="19" t="s">
        <v>21</v>
      </c>
      <c r="B94" s="8">
        <v>8</v>
      </c>
      <c r="C94" s="8">
        <v>4</v>
      </c>
      <c r="D94" s="8">
        <v>4</v>
      </c>
      <c r="E94" s="8"/>
      <c r="F94" s="8">
        <v>2</v>
      </c>
      <c r="G94" s="8">
        <v>13</v>
      </c>
      <c r="H94" s="8">
        <v>-11</v>
      </c>
      <c r="I94" s="8"/>
      <c r="J94" s="8">
        <v>36</v>
      </c>
      <c r="K94" s="8">
        <v>58</v>
      </c>
      <c r="L94" s="8">
        <v>-22</v>
      </c>
      <c r="M94" s="8"/>
      <c r="N94" s="8">
        <v>1</v>
      </c>
      <c r="O94" s="8">
        <v>0</v>
      </c>
      <c r="P94" s="8">
        <v>1</v>
      </c>
      <c r="Q94" s="8"/>
      <c r="R94" s="8">
        <v>47</v>
      </c>
      <c r="S94" s="8">
        <v>75</v>
      </c>
      <c r="T94" s="8">
        <v>-28</v>
      </c>
    </row>
    <row r="95" spans="1:20" x14ac:dyDescent="0.25">
      <c r="A95" s="21" t="s">
        <v>145</v>
      </c>
      <c r="B95" s="10">
        <v>6</v>
      </c>
      <c r="C95" s="10">
        <v>12</v>
      </c>
      <c r="D95" s="10">
        <v>-6</v>
      </c>
      <c r="E95" s="10"/>
      <c r="F95" s="10">
        <v>1</v>
      </c>
      <c r="G95" s="10">
        <v>24</v>
      </c>
      <c r="H95" s="10">
        <v>-23</v>
      </c>
      <c r="I95" s="10"/>
      <c r="J95" s="10">
        <v>47</v>
      </c>
      <c r="K95" s="10">
        <v>68</v>
      </c>
      <c r="L95" s="10">
        <v>-21</v>
      </c>
      <c r="M95" s="10"/>
      <c r="N95" s="10">
        <v>1</v>
      </c>
      <c r="O95" s="10">
        <v>0</v>
      </c>
      <c r="P95" s="10">
        <v>1</v>
      </c>
      <c r="Q95" s="10"/>
      <c r="R95" s="10">
        <v>55</v>
      </c>
      <c r="S95" s="10">
        <v>104</v>
      </c>
      <c r="T95" s="10">
        <v>-49</v>
      </c>
    </row>
    <row r="96" spans="1:20" x14ac:dyDescent="0.25">
      <c r="A96" s="21" t="s">
        <v>146</v>
      </c>
      <c r="B96" s="10">
        <v>8</v>
      </c>
      <c r="C96" s="10">
        <v>4</v>
      </c>
      <c r="D96" s="10">
        <v>4</v>
      </c>
      <c r="E96" s="10"/>
      <c r="F96" s="10">
        <v>1</v>
      </c>
      <c r="G96" s="10">
        <v>13</v>
      </c>
      <c r="H96" s="10">
        <v>-12</v>
      </c>
      <c r="I96" s="10"/>
      <c r="J96" s="10">
        <v>34</v>
      </c>
      <c r="K96" s="10">
        <v>56</v>
      </c>
      <c r="L96" s="10">
        <v>-22</v>
      </c>
      <c r="M96" s="10"/>
      <c r="N96" s="10">
        <v>0</v>
      </c>
      <c r="O96" s="10">
        <v>0</v>
      </c>
      <c r="P96" s="10">
        <v>0</v>
      </c>
      <c r="Q96" s="10"/>
      <c r="R96" s="10">
        <v>43</v>
      </c>
      <c r="S96" s="10">
        <v>73</v>
      </c>
      <c r="T96" s="10">
        <v>-30</v>
      </c>
    </row>
    <row r="97" spans="1:20" x14ac:dyDescent="0.25">
      <c r="A97" s="21" t="s">
        <v>147</v>
      </c>
      <c r="B97" s="10">
        <v>14</v>
      </c>
      <c r="C97" s="10">
        <v>15</v>
      </c>
      <c r="D97" s="10">
        <v>-1</v>
      </c>
      <c r="E97" s="10"/>
      <c r="F97" s="10">
        <v>3</v>
      </c>
      <c r="G97" s="10">
        <v>29</v>
      </c>
      <c r="H97" s="10">
        <v>-26</v>
      </c>
      <c r="I97" s="10"/>
      <c r="J97" s="10">
        <v>118</v>
      </c>
      <c r="K97" s="10">
        <v>191</v>
      </c>
      <c r="L97" s="10">
        <v>-73</v>
      </c>
      <c r="M97" s="10"/>
      <c r="N97" s="10">
        <v>0</v>
      </c>
      <c r="O97" s="10">
        <v>1</v>
      </c>
      <c r="P97" s="10">
        <v>-1</v>
      </c>
      <c r="Q97" s="10"/>
      <c r="R97" s="10">
        <v>135</v>
      </c>
      <c r="S97" s="10">
        <v>236</v>
      </c>
      <c r="T97" s="10">
        <v>-101</v>
      </c>
    </row>
    <row r="98" spans="1:20" x14ac:dyDescent="0.25">
      <c r="A98" s="21" t="s">
        <v>148</v>
      </c>
      <c r="B98" s="10">
        <v>39</v>
      </c>
      <c r="C98" s="10">
        <v>88</v>
      </c>
      <c r="D98" s="10">
        <v>-49</v>
      </c>
      <c r="E98" s="10"/>
      <c r="F98" s="10">
        <v>8</v>
      </c>
      <c r="G98" s="10">
        <v>144</v>
      </c>
      <c r="H98" s="10">
        <v>-136</v>
      </c>
      <c r="I98" s="10"/>
      <c r="J98" s="10">
        <v>380</v>
      </c>
      <c r="K98" s="10">
        <v>357</v>
      </c>
      <c r="L98" s="10">
        <v>23</v>
      </c>
      <c r="M98" s="10"/>
      <c r="N98" s="10">
        <v>0</v>
      </c>
      <c r="O98" s="10">
        <v>1</v>
      </c>
      <c r="P98" s="10">
        <v>-1</v>
      </c>
      <c r="Q98" s="10"/>
      <c r="R98" s="10">
        <v>427</v>
      </c>
      <c r="S98" s="10">
        <v>590</v>
      </c>
      <c r="T98" s="10">
        <v>-163</v>
      </c>
    </row>
    <row r="99" spans="1:20" x14ac:dyDescent="0.25">
      <c r="A99" s="20" t="s">
        <v>149</v>
      </c>
      <c r="B99" s="13">
        <v>7</v>
      </c>
      <c r="C99" s="13">
        <v>21</v>
      </c>
      <c r="D99" s="13">
        <v>-14</v>
      </c>
      <c r="E99" s="13"/>
      <c r="F99" s="13">
        <v>3</v>
      </c>
      <c r="G99" s="13">
        <v>69</v>
      </c>
      <c r="H99" s="13">
        <v>-66</v>
      </c>
      <c r="I99" s="13"/>
      <c r="J99" s="13">
        <v>199</v>
      </c>
      <c r="K99" s="13">
        <v>251</v>
      </c>
      <c r="L99" s="13">
        <v>-52</v>
      </c>
      <c r="M99" s="13"/>
      <c r="N99" s="13">
        <v>1</v>
      </c>
      <c r="O99" s="13">
        <v>3</v>
      </c>
      <c r="P99" s="13">
        <v>-2</v>
      </c>
      <c r="Q99" s="13"/>
      <c r="R99" s="13">
        <v>210</v>
      </c>
      <c r="S99" s="13">
        <v>344</v>
      </c>
      <c r="T99" s="13">
        <v>-134</v>
      </c>
    </row>
    <row r="100" spans="1:20" x14ac:dyDescent="0.25">
      <c r="A100" s="19" t="s">
        <v>22</v>
      </c>
      <c r="B100" s="8">
        <v>74</v>
      </c>
      <c r="C100" s="8">
        <v>140</v>
      </c>
      <c r="D100" s="8">
        <v>-66</v>
      </c>
      <c r="E100" s="8"/>
      <c r="F100" s="8">
        <v>16</v>
      </c>
      <c r="G100" s="8">
        <v>279</v>
      </c>
      <c r="H100" s="8">
        <v>-263</v>
      </c>
      <c r="I100" s="8"/>
      <c r="J100" s="8">
        <v>778</v>
      </c>
      <c r="K100" s="8">
        <v>923</v>
      </c>
      <c r="L100" s="8">
        <v>-145</v>
      </c>
      <c r="M100" s="8"/>
      <c r="N100" s="8">
        <v>2</v>
      </c>
      <c r="O100" s="8">
        <v>5</v>
      </c>
      <c r="P100" s="8">
        <v>-3</v>
      </c>
      <c r="Q100" s="8"/>
      <c r="R100" s="8">
        <v>870</v>
      </c>
      <c r="S100" s="8">
        <v>1347</v>
      </c>
      <c r="T100" s="8">
        <v>-477</v>
      </c>
    </row>
    <row r="101" spans="1:20" x14ac:dyDescent="0.25">
      <c r="A101" s="21" t="s">
        <v>150</v>
      </c>
      <c r="B101" s="10">
        <v>10</v>
      </c>
      <c r="C101" s="10">
        <v>33</v>
      </c>
      <c r="D101" s="10">
        <v>-23</v>
      </c>
      <c r="E101" s="10"/>
      <c r="F101" s="10">
        <v>12</v>
      </c>
      <c r="G101" s="10">
        <v>73</v>
      </c>
      <c r="H101" s="10">
        <v>-61</v>
      </c>
      <c r="I101" s="10"/>
      <c r="J101" s="10">
        <v>172</v>
      </c>
      <c r="K101" s="10">
        <v>201</v>
      </c>
      <c r="L101" s="10">
        <v>-29</v>
      </c>
      <c r="M101" s="10"/>
      <c r="N101" s="10">
        <v>0</v>
      </c>
      <c r="O101" s="10">
        <v>0</v>
      </c>
      <c r="P101" s="10">
        <v>0</v>
      </c>
      <c r="Q101" s="10"/>
      <c r="R101" s="10">
        <v>194</v>
      </c>
      <c r="S101" s="10">
        <v>307</v>
      </c>
      <c r="T101" s="10">
        <v>-113</v>
      </c>
    </row>
    <row r="102" spans="1:20" x14ac:dyDescent="0.25">
      <c r="A102" s="21" t="s">
        <v>151</v>
      </c>
      <c r="B102" s="10">
        <v>8</v>
      </c>
      <c r="C102" s="10">
        <v>2</v>
      </c>
      <c r="D102" s="10">
        <v>6</v>
      </c>
      <c r="E102" s="10"/>
      <c r="F102" s="10">
        <v>1</v>
      </c>
      <c r="G102" s="10">
        <v>14</v>
      </c>
      <c r="H102" s="10">
        <v>-13</v>
      </c>
      <c r="I102" s="10"/>
      <c r="J102" s="10">
        <v>51</v>
      </c>
      <c r="K102" s="10">
        <v>76</v>
      </c>
      <c r="L102" s="10">
        <v>-25</v>
      </c>
      <c r="M102" s="10"/>
      <c r="N102" s="10">
        <v>0</v>
      </c>
      <c r="O102" s="10">
        <v>0</v>
      </c>
      <c r="P102" s="10">
        <v>0</v>
      </c>
      <c r="Q102" s="10"/>
      <c r="R102" s="10">
        <v>60</v>
      </c>
      <c r="S102" s="10">
        <v>92</v>
      </c>
      <c r="T102" s="10">
        <v>-32</v>
      </c>
    </row>
    <row r="103" spans="1:20" x14ac:dyDescent="0.25">
      <c r="A103" s="21" t="s">
        <v>152</v>
      </c>
      <c r="B103" s="10">
        <v>6</v>
      </c>
      <c r="C103" s="10">
        <v>5</v>
      </c>
      <c r="D103" s="10">
        <v>1</v>
      </c>
      <c r="E103" s="10"/>
      <c r="F103" s="10">
        <v>4</v>
      </c>
      <c r="G103" s="10">
        <v>23</v>
      </c>
      <c r="H103" s="10">
        <v>-19</v>
      </c>
      <c r="I103" s="10"/>
      <c r="J103" s="10">
        <v>96</v>
      </c>
      <c r="K103" s="10">
        <v>129</v>
      </c>
      <c r="L103" s="10">
        <v>-33</v>
      </c>
      <c r="M103" s="10"/>
      <c r="N103" s="10">
        <v>0</v>
      </c>
      <c r="O103" s="10">
        <v>2</v>
      </c>
      <c r="P103" s="10">
        <v>-2</v>
      </c>
      <c r="Q103" s="10"/>
      <c r="R103" s="10">
        <v>106</v>
      </c>
      <c r="S103" s="10">
        <v>159</v>
      </c>
      <c r="T103" s="10">
        <v>-53</v>
      </c>
    </row>
    <row r="104" spans="1:20" x14ac:dyDescent="0.25">
      <c r="A104" s="21" t="s">
        <v>153</v>
      </c>
      <c r="B104" s="10">
        <v>19</v>
      </c>
      <c r="C104" s="10">
        <v>16</v>
      </c>
      <c r="D104" s="10">
        <v>3</v>
      </c>
      <c r="E104" s="10"/>
      <c r="F104" s="10">
        <v>4</v>
      </c>
      <c r="G104" s="10">
        <v>33</v>
      </c>
      <c r="H104" s="10">
        <v>-29</v>
      </c>
      <c r="I104" s="10"/>
      <c r="J104" s="10">
        <v>110</v>
      </c>
      <c r="K104" s="10">
        <v>158</v>
      </c>
      <c r="L104" s="10">
        <v>-48</v>
      </c>
      <c r="M104" s="10"/>
      <c r="N104" s="10">
        <v>4</v>
      </c>
      <c r="O104" s="10">
        <v>0</v>
      </c>
      <c r="P104" s="10">
        <v>4</v>
      </c>
      <c r="Q104" s="10"/>
      <c r="R104" s="10">
        <v>137</v>
      </c>
      <c r="S104" s="10">
        <v>207</v>
      </c>
      <c r="T104" s="10">
        <v>-70</v>
      </c>
    </row>
    <row r="105" spans="1:20" x14ac:dyDescent="0.25">
      <c r="A105" s="20" t="s">
        <v>154</v>
      </c>
      <c r="B105" s="13">
        <v>5</v>
      </c>
      <c r="C105" s="13">
        <v>9</v>
      </c>
      <c r="D105" s="13">
        <v>-4</v>
      </c>
      <c r="E105" s="13"/>
      <c r="F105" s="13">
        <v>0</v>
      </c>
      <c r="G105" s="13">
        <v>13</v>
      </c>
      <c r="H105" s="13">
        <v>-13</v>
      </c>
      <c r="I105" s="13"/>
      <c r="J105" s="13">
        <v>63</v>
      </c>
      <c r="K105" s="13">
        <v>69</v>
      </c>
      <c r="L105" s="13">
        <v>-6</v>
      </c>
      <c r="M105" s="13"/>
      <c r="N105" s="13">
        <v>1</v>
      </c>
      <c r="O105" s="13">
        <v>0</v>
      </c>
      <c r="P105" s="13">
        <v>1</v>
      </c>
      <c r="Q105" s="13"/>
      <c r="R105" s="13">
        <v>69</v>
      </c>
      <c r="S105" s="13">
        <v>91</v>
      </c>
      <c r="T105" s="13">
        <v>-22</v>
      </c>
    </row>
    <row r="106" spans="1:20" x14ac:dyDescent="0.25">
      <c r="A106" s="19" t="s">
        <v>23</v>
      </c>
      <c r="B106" s="8">
        <v>48</v>
      </c>
      <c r="C106" s="8">
        <v>65</v>
      </c>
      <c r="D106" s="8">
        <v>-17</v>
      </c>
      <c r="E106" s="8"/>
      <c r="F106" s="8">
        <v>21</v>
      </c>
      <c r="G106" s="8">
        <v>156</v>
      </c>
      <c r="H106" s="8">
        <v>-135</v>
      </c>
      <c r="I106" s="8"/>
      <c r="J106" s="8">
        <v>492</v>
      </c>
      <c r="K106" s="8">
        <v>633</v>
      </c>
      <c r="L106" s="8">
        <v>-141</v>
      </c>
      <c r="M106" s="8"/>
      <c r="N106" s="8">
        <v>5</v>
      </c>
      <c r="O106" s="8">
        <v>2</v>
      </c>
      <c r="P106" s="8">
        <v>3</v>
      </c>
      <c r="Q106" s="8"/>
      <c r="R106" s="8">
        <v>566</v>
      </c>
      <c r="S106" s="8">
        <v>856</v>
      </c>
      <c r="T106" s="8">
        <v>-290</v>
      </c>
    </row>
    <row r="107" spans="1:20" x14ac:dyDescent="0.25">
      <c r="A107" s="21" t="s">
        <v>155</v>
      </c>
      <c r="B107" s="10">
        <v>1</v>
      </c>
      <c r="C107" s="10">
        <v>8</v>
      </c>
      <c r="D107" s="10">
        <v>-7</v>
      </c>
      <c r="E107" s="10"/>
      <c r="F107" s="10">
        <v>1</v>
      </c>
      <c r="G107" s="10">
        <v>7</v>
      </c>
      <c r="H107" s="10">
        <v>-6</v>
      </c>
      <c r="I107" s="10"/>
      <c r="J107" s="10">
        <v>17</v>
      </c>
      <c r="K107" s="10">
        <v>26</v>
      </c>
      <c r="L107" s="10">
        <v>-9</v>
      </c>
      <c r="M107" s="10"/>
      <c r="N107" s="10">
        <v>1</v>
      </c>
      <c r="O107" s="10">
        <v>0</v>
      </c>
      <c r="P107" s="10">
        <v>1</v>
      </c>
      <c r="Q107" s="10"/>
      <c r="R107" s="10">
        <v>20</v>
      </c>
      <c r="S107" s="10">
        <v>41</v>
      </c>
      <c r="T107" s="10">
        <v>-21</v>
      </c>
    </row>
    <row r="108" spans="1:20" x14ac:dyDescent="0.25">
      <c r="A108" s="20" t="s">
        <v>156</v>
      </c>
      <c r="B108" s="13">
        <v>4</v>
      </c>
      <c r="C108" s="13">
        <v>3</v>
      </c>
      <c r="D108" s="13">
        <v>1</v>
      </c>
      <c r="E108" s="13"/>
      <c r="F108" s="13">
        <v>0</v>
      </c>
      <c r="G108" s="13">
        <v>13</v>
      </c>
      <c r="H108" s="13">
        <v>-13</v>
      </c>
      <c r="I108" s="13"/>
      <c r="J108" s="13">
        <v>29</v>
      </c>
      <c r="K108" s="13">
        <v>36</v>
      </c>
      <c r="L108" s="13">
        <v>-7</v>
      </c>
      <c r="M108" s="13"/>
      <c r="N108" s="13">
        <v>1</v>
      </c>
      <c r="O108" s="13">
        <v>1</v>
      </c>
      <c r="P108" s="13">
        <v>0</v>
      </c>
      <c r="Q108" s="13"/>
      <c r="R108" s="13">
        <v>34</v>
      </c>
      <c r="S108" s="13">
        <v>53</v>
      </c>
      <c r="T108" s="13">
        <v>-19</v>
      </c>
    </row>
    <row r="109" spans="1:20" x14ac:dyDescent="0.25">
      <c r="A109" s="19" t="s">
        <v>24</v>
      </c>
      <c r="B109" s="8">
        <v>5</v>
      </c>
      <c r="C109" s="8">
        <v>11</v>
      </c>
      <c r="D109" s="8">
        <v>-6</v>
      </c>
      <c r="E109" s="8"/>
      <c r="F109" s="8">
        <v>1</v>
      </c>
      <c r="G109" s="8">
        <v>20</v>
      </c>
      <c r="H109" s="8">
        <v>-19</v>
      </c>
      <c r="I109" s="8"/>
      <c r="J109" s="8">
        <v>46</v>
      </c>
      <c r="K109" s="8">
        <v>62</v>
      </c>
      <c r="L109" s="8">
        <v>-16</v>
      </c>
      <c r="M109" s="8"/>
      <c r="N109" s="8">
        <v>2</v>
      </c>
      <c r="O109" s="8">
        <v>1</v>
      </c>
      <c r="P109" s="8">
        <v>1</v>
      </c>
      <c r="Q109" s="8"/>
      <c r="R109" s="8">
        <v>54</v>
      </c>
      <c r="S109" s="8">
        <v>94</v>
      </c>
      <c r="T109" s="8">
        <v>-40</v>
      </c>
    </row>
    <row r="110" spans="1:20" x14ac:dyDescent="0.25">
      <c r="A110" s="21" t="s">
        <v>157</v>
      </c>
      <c r="B110" s="10">
        <v>20</v>
      </c>
      <c r="C110" s="10">
        <v>7</v>
      </c>
      <c r="D110" s="10">
        <v>13</v>
      </c>
      <c r="E110" s="10"/>
      <c r="F110" s="10">
        <v>7</v>
      </c>
      <c r="G110" s="10">
        <v>22</v>
      </c>
      <c r="H110" s="10">
        <v>-15</v>
      </c>
      <c r="I110" s="10"/>
      <c r="J110" s="10">
        <v>142</v>
      </c>
      <c r="K110" s="10">
        <v>165</v>
      </c>
      <c r="L110" s="10">
        <v>-23</v>
      </c>
      <c r="M110" s="10"/>
      <c r="N110" s="10">
        <v>1</v>
      </c>
      <c r="O110" s="10">
        <v>0</v>
      </c>
      <c r="P110" s="10">
        <v>1</v>
      </c>
      <c r="Q110" s="10"/>
      <c r="R110" s="10">
        <v>170</v>
      </c>
      <c r="S110" s="10">
        <v>194</v>
      </c>
      <c r="T110" s="10">
        <v>-24</v>
      </c>
    </row>
    <row r="111" spans="1:20" x14ac:dyDescent="0.25">
      <c r="A111" s="21" t="s">
        <v>158</v>
      </c>
      <c r="B111" s="10">
        <v>4</v>
      </c>
      <c r="C111" s="10">
        <v>1</v>
      </c>
      <c r="D111" s="10">
        <v>3</v>
      </c>
      <c r="E111" s="10"/>
      <c r="F111" s="10">
        <v>1</v>
      </c>
      <c r="G111" s="10">
        <v>5</v>
      </c>
      <c r="H111" s="10">
        <v>-4</v>
      </c>
      <c r="I111" s="10"/>
      <c r="J111" s="10">
        <v>43</v>
      </c>
      <c r="K111" s="10">
        <v>80</v>
      </c>
      <c r="L111" s="10">
        <v>-37</v>
      </c>
      <c r="M111" s="10"/>
      <c r="N111" s="10">
        <v>0</v>
      </c>
      <c r="O111" s="10">
        <v>0</v>
      </c>
      <c r="P111" s="10">
        <v>0</v>
      </c>
      <c r="Q111" s="10"/>
      <c r="R111" s="10">
        <v>48</v>
      </c>
      <c r="S111" s="10">
        <v>86</v>
      </c>
      <c r="T111" s="10">
        <v>-38</v>
      </c>
    </row>
    <row r="112" spans="1:20" x14ac:dyDescent="0.25">
      <c r="A112" s="21" t="s">
        <v>159</v>
      </c>
      <c r="B112" s="10">
        <v>4</v>
      </c>
      <c r="C112" s="10">
        <v>1</v>
      </c>
      <c r="D112" s="10">
        <v>3</v>
      </c>
      <c r="E112" s="10"/>
      <c r="F112" s="10">
        <v>0</v>
      </c>
      <c r="G112" s="10">
        <v>2</v>
      </c>
      <c r="H112" s="10">
        <v>-2</v>
      </c>
      <c r="I112" s="10"/>
      <c r="J112" s="10">
        <v>37</v>
      </c>
      <c r="K112" s="10">
        <v>38</v>
      </c>
      <c r="L112" s="10">
        <v>-1</v>
      </c>
      <c r="M112" s="10"/>
      <c r="N112" s="10">
        <v>0</v>
      </c>
      <c r="O112" s="10">
        <v>0</v>
      </c>
      <c r="P112" s="10">
        <v>0</v>
      </c>
      <c r="Q112" s="10"/>
      <c r="R112" s="10">
        <v>41</v>
      </c>
      <c r="S112" s="10">
        <v>41</v>
      </c>
      <c r="T112" s="10">
        <v>0</v>
      </c>
    </row>
    <row r="113" spans="1:20" x14ac:dyDescent="0.25">
      <c r="A113" s="21" t="s">
        <v>176</v>
      </c>
      <c r="B113" s="10">
        <v>7</v>
      </c>
      <c r="C113" s="10">
        <v>1</v>
      </c>
      <c r="D113" s="10">
        <v>6</v>
      </c>
      <c r="E113" s="10"/>
      <c r="F113" s="10">
        <v>2</v>
      </c>
      <c r="G113" s="10">
        <v>16</v>
      </c>
      <c r="H113" s="10">
        <v>-14</v>
      </c>
      <c r="I113" s="10"/>
      <c r="J113" s="10">
        <v>70</v>
      </c>
      <c r="K113" s="10">
        <v>105</v>
      </c>
      <c r="L113" s="10">
        <v>-35</v>
      </c>
      <c r="M113" s="10"/>
      <c r="N113" s="10">
        <v>0</v>
      </c>
      <c r="O113" s="10">
        <v>0</v>
      </c>
      <c r="P113" s="10">
        <v>0</v>
      </c>
      <c r="Q113" s="10"/>
      <c r="R113" s="10">
        <v>79</v>
      </c>
      <c r="S113" s="10">
        <v>122</v>
      </c>
      <c r="T113" s="10">
        <v>-43</v>
      </c>
    </row>
    <row r="114" spans="1:20" x14ac:dyDescent="0.25">
      <c r="A114" s="20" t="s">
        <v>160</v>
      </c>
      <c r="B114" s="13">
        <v>1</v>
      </c>
      <c r="C114" s="13">
        <v>1</v>
      </c>
      <c r="D114" s="13">
        <v>0</v>
      </c>
      <c r="E114" s="13"/>
      <c r="F114" s="13">
        <v>0</v>
      </c>
      <c r="G114" s="13">
        <v>4</v>
      </c>
      <c r="H114" s="13">
        <v>-4</v>
      </c>
      <c r="I114" s="13"/>
      <c r="J114" s="13">
        <v>35</v>
      </c>
      <c r="K114" s="13">
        <v>36</v>
      </c>
      <c r="L114" s="13">
        <v>-1</v>
      </c>
      <c r="M114" s="13"/>
      <c r="N114" s="13">
        <v>0</v>
      </c>
      <c r="O114" s="13">
        <v>0</v>
      </c>
      <c r="P114" s="13">
        <v>0</v>
      </c>
      <c r="Q114" s="13"/>
      <c r="R114" s="13">
        <v>36</v>
      </c>
      <c r="S114" s="13">
        <v>41</v>
      </c>
      <c r="T114" s="13">
        <v>-5</v>
      </c>
    </row>
    <row r="115" spans="1:20" x14ac:dyDescent="0.25">
      <c r="A115" s="19" t="s">
        <v>25</v>
      </c>
      <c r="B115" s="8">
        <v>36</v>
      </c>
      <c r="C115" s="8">
        <v>11</v>
      </c>
      <c r="D115" s="8">
        <v>25</v>
      </c>
      <c r="E115" s="8"/>
      <c r="F115" s="8">
        <v>10</v>
      </c>
      <c r="G115" s="8">
        <v>49</v>
      </c>
      <c r="H115" s="8">
        <v>-39</v>
      </c>
      <c r="I115" s="8"/>
      <c r="J115" s="8">
        <v>327</v>
      </c>
      <c r="K115" s="8">
        <v>424</v>
      </c>
      <c r="L115" s="8">
        <v>-97</v>
      </c>
      <c r="M115" s="8"/>
      <c r="N115" s="8">
        <v>1</v>
      </c>
      <c r="O115" s="8">
        <v>0</v>
      </c>
      <c r="P115" s="8">
        <v>1</v>
      </c>
      <c r="Q115" s="8"/>
      <c r="R115" s="8">
        <v>374</v>
      </c>
      <c r="S115" s="8">
        <v>484</v>
      </c>
      <c r="T115" s="8">
        <v>-110</v>
      </c>
    </row>
    <row r="116" spans="1:20" x14ac:dyDescent="0.25">
      <c r="A116" s="21" t="s">
        <v>161</v>
      </c>
      <c r="B116" s="10">
        <v>3</v>
      </c>
      <c r="C116" s="10">
        <v>0</v>
      </c>
      <c r="D116" s="10">
        <v>3</v>
      </c>
      <c r="E116" s="10"/>
      <c r="F116" s="10">
        <v>2</v>
      </c>
      <c r="G116" s="10">
        <v>16</v>
      </c>
      <c r="H116" s="10">
        <v>-14</v>
      </c>
      <c r="I116" s="10"/>
      <c r="J116" s="10">
        <v>40</v>
      </c>
      <c r="K116" s="10">
        <v>82</v>
      </c>
      <c r="L116" s="10">
        <v>-42</v>
      </c>
      <c r="M116" s="10"/>
      <c r="N116" s="10">
        <v>0</v>
      </c>
      <c r="O116" s="10">
        <v>0</v>
      </c>
      <c r="P116" s="10">
        <v>0</v>
      </c>
      <c r="Q116" s="10"/>
      <c r="R116" s="10">
        <v>45</v>
      </c>
      <c r="S116" s="10">
        <v>98</v>
      </c>
      <c r="T116" s="10">
        <v>-53</v>
      </c>
    </row>
    <row r="117" spans="1:20" x14ac:dyDescent="0.25">
      <c r="A117" s="21" t="s">
        <v>162</v>
      </c>
      <c r="B117" s="10">
        <v>1</v>
      </c>
      <c r="C117" s="10">
        <v>1</v>
      </c>
      <c r="D117" s="10">
        <v>0</v>
      </c>
      <c r="E117" s="10"/>
      <c r="F117" s="10">
        <v>0</v>
      </c>
      <c r="G117" s="10">
        <v>7</v>
      </c>
      <c r="H117" s="10">
        <v>-7</v>
      </c>
      <c r="I117" s="10"/>
      <c r="J117" s="10">
        <v>21</v>
      </c>
      <c r="K117" s="10">
        <v>40</v>
      </c>
      <c r="L117" s="10">
        <v>-19</v>
      </c>
      <c r="M117" s="10"/>
      <c r="N117" s="10">
        <v>0</v>
      </c>
      <c r="O117" s="10">
        <v>2</v>
      </c>
      <c r="P117" s="10">
        <v>-2</v>
      </c>
      <c r="Q117" s="10"/>
      <c r="R117" s="10">
        <v>22</v>
      </c>
      <c r="S117" s="10">
        <v>50</v>
      </c>
      <c r="T117" s="10">
        <v>-28</v>
      </c>
    </row>
    <row r="118" spans="1:20" x14ac:dyDescent="0.25">
      <c r="A118" s="21" t="s">
        <v>163</v>
      </c>
      <c r="B118" s="10">
        <v>4</v>
      </c>
      <c r="C118" s="10">
        <v>23</v>
      </c>
      <c r="D118" s="10">
        <v>-19</v>
      </c>
      <c r="E118" s="10"/>
      <c r="F118" s="10">
        <v>2</v>
      </c>
      <c r="G118" s="10">
        <v>29</v>
      </c>
      <c r="H118" s="10">
        <v>-27</v>
      </c>
      <c r="I118" s="10"/>
      <c r="J118" s="10">
        <v>88</v>
      </c>
      <c r="K118" s="10">
        <v>133</v>
      </c>
      <c r="L118" s="10">
        <v>-45</v>
      </c>
      <c r="M118" s="10"/>
      <c r="N118" s="10">
        <v>2</v>
      </c>
      <c r="O118" s="10">
        <v>2</v>
      </c>
      <c r="P118" s="10">
        <v>0</v>
      </c>
      <c r="Q118" s="10"/>
      <c r="R118" s="10">
        <v>96</v>
      </c>
      <c r="S118" s="10">
        <v>187</v>
      </c>
      <c r="T118" s="10">
        <v>-91</v>
      </c>
    </row>
    <row r="119" spans="1:20" x14ac:dyDescent="0.25">
      <c r="A119" s="21" t="s">
        <v>164</v>
      </c>
      <c r="B119" s="10">
        <v>0</v>
      </c>
      <c r="C119" s="10">
        <v>2</v>
      </c>
      <c r="D119" s="10">
        <v>-2</v>
      </c>
      <c r="E119" s="10"/>
      <c r="F119" s="10">
        <v>1</v>
      </c>
      <c r="G119" s="10">
        <v>7</v>
      </c>
      <c r="H119" s="10">
        <v>-6</v>
      </c>
      <c r="I119" s="10"/>
      <c r="J119" s="10">
        <v>15</v>
      </c>
      <c r="K119" s="10">
        <v>29</v>
      </c>
      <c r="L119" s="10">
        <v>-14</v>
      </c>
      <c r="M119" s="10"/>
      <c r="N119" s="10">
        <v>0</v>
      </c>
      <c r="O119" s="10">
        <v>0</v>
      </c>
      <c r="P119" s="10">
        <v>0</v>
      </c>
      <c r="Q119" s="10"/>
      <c r="R119" s="10">
        <v>16</v>
      </c>
      <c r="S119" s="10">
        <v>38</v>
      </c>
      <c r="T119" s="10">
        <v>-22</v>
      </c>
    </row>
    <row r="120" spans="1:20" x14ac:dyDescent="0.25">
      <c r="A120" s="21" t="s">
        <v>165</v>
      </c>
      <c r="B120" s="10">
        <v>3</v>
      </c>
      <c r="C120" s="10">
        <v>3</v>
      </c>
      <c r="D120" s="10">
        <v>0</v>
      </c>
      <c r="E120" s="10"/>
      <c r="F120" s="10">
        <v>4</v>
      </c>
      <c r="G120" s="10">
        <v>25</v>
      </c>
      <c r="H120" s="10">
        <v>-21</v>
      </c>
      <c r="I120" s="10"/>
      <c r="J120" s="10">
        <v>48</v>
      </c>
      <c r="K120" s="10">
        <v>135</v>
      </c>
      <c r="L120" s="10">
        <v>-87</v>
      </c>
      <c r="M120" s="10"/>
      <c r="N120" s="10">
        <v>1</v>
      </c>
      <c r="O120" s="10">
        <v>1</v>
      </c>
      <c r="P120" s="10">
        <v>0</v>
      </c>
      <c r="Q120" s="10"/>
      <c r="R120" s="10">
        <v>56</v>
      </c>
      <c r="S120" s="10">
        <v>164</v>
      </c>
      <c r="T120" s="10">
        <v>-108</v>
      </c>
    </row>
    <row r="121" spans="1:20" x14ac:dyDescent="0.25">
      <c r="A121" s="21" t="s">
        <v>166</v>
      </c>
      <c r="B121" s="10">
        <v>9</v>
      </c>
      <c r="C121" s="10">
        <v>6</v>
      </c>
      <c r="D121" s="10">
        <v>3</v>
      </c>
      <c r="E121" s="10"/>
      <c r="F121" s="10">
        <v>3</v>
      </c>
      <c r="G121" s="10">
        <v>28</v>
      </c>
      <c r="H121" s="10">
        <v>-25</v>
      </c>
      <c r="I121" s="10"/>
      <c r="J121" s="10">
        <v>68</v>
      </c>
      <c r="K121" s="10">
        <v>134</v>
      </c>
      <c r="L121" s="10">
        <v>-66</v>
      </c>
      <c r="M121" s="10"/>
      <c r="N121" s="10">
        <v>1</v>
      </c>
      <c r="O121" s="10">
        <v>0</v>
      </c>
      <c r="P121" s="10">
        <v>1</v>
      </c>
      <c r="Q121" s="10"/>
      <c r="R121" s="10">
        <v>81</v>
      </c>
      <c r="S121" s="10">
        <v>168</v>
      </c>
      <c r="T121" s="10">
        <v>-87</v>
      </c>
    </row>
    <row r="122" spans="1:20" x14ac:dyDescent="0.25">
      <c r="A122" s="21" t="s">
        <v>167</v>
      </c>
      <c r="B122" s="10">
        <v>6</v>
      </c>
      <c r="C122" s="10">
        <v>2</v>
      </c>
      <c r="D122" s="10">
        <v>4</v>
      </c>
      <c r="E122" s="10"/>
      <c r="F122" s="10">
        <v>0</v>
      </c>
      <c r="G122" s="10">
        <v>13</v>
      </c>
      <c r="H122" s="10">
        <v>-13</v>
      </c>
      <c r="I122" s="10"/>
      <c r="J122" s="10">
        <v>26</v>
      </c>
      <c r="K122" s="10">
        <v>44</v>
      </c>
      <c r="L122" s="10">
        <v>-18</v>
      </c>
      <c r="M122" s="10"/>
      <c r="N122" s="10">
        <v>1</v>
      </c>
      <c r="O122" s="10">
        <v>1</v>
      </c>
      <c r="P122" s="10">
        <v>0</v>
      </c>
      <c r="Q122" s="10"/>
      <c r="R122" s="10">
        <v>33</v>
      </c>
      <c r="S122" s="10">
        <v>60</v>
      </c>
      <c r="T122" s="10">
        <v>-27</v>
      </c>
    </row>
    <row r="123" spans="1:20" x14ac:dyDescent="0.25">
      <c r="A123" s="21" t="s">
        <v>168</v>
      </c>
      <c r="B123" s="10">
        <v>7</v>
      </c>
      <c r="C123" s="10">
        <v>2</v>
      </c>
      <c r="D123" s="10">
        <v>5</v>
      </c>
      <c r="E123" s="10"/>
      <c r="F123" s="10">
        <v>0</v>
      </c>
      <c r="G123" s="10">
        <v>6</v>
      </c>
      <c r="H123" s="10">
        <v>-6</v>
      </c>
      <c r="I123" s="10"/>
      <c r="J123" s="10">
        <v>34</v>
      </c>
      <c r="K123" s="10">
        <v>72</v>
      </c>
      <c r="L123" s="10">
        <v>-38</v>
      </c>
      <c r="M123" s="10"/>
      <c r="N123" s="10">
        <v>0</v>
      </c>
      <c r="O123" s="10">
        <v>3</v>
      </c>
      <c r="P123" s="10">
        <v>-3</v>
      </c>
      <c r="Q123" s="10"/>
      <c r="R123" s="10">
        <v>41</v>
      </c>
      <c r="S123" s="10">
        <v>83</v>
      </c>
      <c r="T123" s="10">
        <v>-42</v>
      </c>
    </row>
    <row r="124" spans="1:20" x14ac:dyDescent="0.25">
      <c r="A124" s="20" t="s">
        <v>169</v>
      </c>
      <c r="B124" s="13">
        <v>4</v>
      </c>
      <c r="C124" s="13">
        <v>4</v>
      </c>
      <c r="D124" s="13">
        <v>0</v>
      </c>
      <c r="E124" s="13"/>
      <c r="F124" s="13">
        <v>5</v>
      </c>
      <c r="G124" s="13">
        <v>18</v>
      </c>
      <c r="H124" s="13">
        <v>-13</v>
      </c>
      <c r="I124" s="13"/>
      <c r="J124" s="13">
        <v>34</v>
      </c>
      <c r="K124" s="13">
        <v>59</v>
      </c>
      <c r="L124" s="13">
        <v>-25</v>
      </c>
      <c r="M124" s="13"/>
      <c r="N124" s="13">
        <v>0</v>
      </c>
      <c r="O124" s="13">
        <v>1</v>
      </c>
      <c r="P124" s="13">
        <v>-1</v>
      </c>
      <c r="Q124" s="13"/>
      <c r="R124" s="13">
        <v>43</v>
      </c>
      <c r="S124" s="13">
        <v>82</v>
      </c>
      <c r="T124" s="13">
        <v>-39</v>
      </c>
    </row>
    <row r="125" spans="1:20" x14ac:dyDescent="0.25">
      <c r="A125" s="19" t="s">
        <v>26</v>
      </c>
      <c r="B125" s="8">
        <v>37</v>
      </c>
      <c r="C125" s="8">
        <v>43</v>
      </c>
      <c r="D125" s="8">
        <v>-6</v>
      </c>
      <c r="E125" s="8"/>
      <c r="F125" s="8">
        <v>17</v>
      </c>
      <c r="G125" s="8">
        <v>149</v>
      </c>
      <c r="H125" s="8">
        <v>-132</v>
      </c>
      <c r="I125" s="8"/>
      <c r="J125" s="8">
        <v>374</v>
      </c>
      <c r="K125" s="8">
        <v>728</v>
      </c>
      <c r="L125" s="8">
        <v>-354</v>
      </c>
      <c r="M125" s="8"/>
      <c r="N125" s="8">
        <v>5</v>
      </c>
      <c r="O125" s="8">
        <v>10</v>
      </c>
      <c r="P125" s="8">
        <v>-5</v>
      </c>
      <c r="Q125" s="8"/>
      <c r="R125" s="8">
        <v>433</v>
      </c>
      <c r="S125" s="8">
        <v>930</v>
      </c>
      <c r="T125" s="8">
        <v>-497</v>
      </c>
    </row>
    <row r="126" spans="1:20" x14ac:dyDescent="0.25">
      <c r="A126" s="21" t="s">
        <v>170</v>
      </c>
      <c r="B126" s="10">
        <v>6</v>
      </c>
      <c r="C126" s="10">
        <v>14</v>
      </c>
      <c r="D126" s="10">
        <v>-8</v>
      </c>
      <c r="E126" s="10"/>
      <c r="F126" s="10">
        <v>3</v>
      </c>
      <c r="G126" s="10">
        <v>27</v>
      </c>
      <c r="H126" s="10">
        <v>-24</v>
      </c>
      <c r="I126" s="10"/>
      <c r="J126" s="10">
        <v>58</v>
      </c>
      <c r="K126" s="10">
        <v>82</v>
      </c>
      <c r="L126" s="10">
        <v>-24</v>
      </c>
      <c r="M126" s="10"/>
      <c r="N126" s="10">
        <v>1</v>
      </c>
      <c r="O126" s="10">
        <v>1</v>
      </c>
      <c r="P126" s="10">
        <v>0</v>
      </c>
      <c r="Q126" s="10"/>
      <c r="R126" s="10">
        <v>68</v>
      </c>
      <c r="S126" s="10">
        <v>124</v>
      </c>
      <c r="T126" s="10">
        <v>-56</v>
      </c>
    </row>
    <row r="127" spans="1:20" x14ac:dyDescent="0.25">
      <c r="A127" s="21" t="s">
        <v>171</v>
      </c>
      <c r="B127" s="10">
        <v>3</v>
      </c>
      <c r="C127" s="10">
        <v>2</v>
      </c>
      <c r="D127" s="10">
        <v>1</v>
      </c>
      <c r="E127" s="10"/>
      <c r="F127" s="10">
        <v>0</v>
      </c>
      <c r="G127" s="10">
        <v>8</v>
      </c>
      <c r="H127" s="10">
        <v>-8</v>
      </c>
      <c r="I127" s="10"/>
      <c r="J127" s="10">
        <v>28</v>
      </c>
      <c r="K127" s="10">
        <v>41</v>
      </c>
      <c r="L127" s="10">
        <v>-13</v>
      </c>
      <c r="M127" s="10"/>
      <c r="N127" s="10">
        <v>1</v>
      </c>
      <c r="O127" s="10">
        <v>0</v>
      </c>
      <c r="P127" s="10">
        <v>1</v>
      </c>
      <c r="Q127" s="10"/>
      <c r="R127" s="10">
        <v>32</v>
      </c>
      <c r="S127" s="10">
        <v>51</v>
      </c>
      <c r="T127" s="10">
        <v>-19</v>
      </c>
    </row>
    <row r="128" spans="1:20" x14ac:dyDescent="0.25">
      <c r="A128" s="21" t="s">
        <v>172</v>
      </c>
      <c r="B128" s="10">
        <v>1</v>
      </c>
      <c r="C128" s="10">
        <v>1</v>
      </c>
      <c r="D128" s="10">
        <v>0</v>
      </c>
      <c r="E128" s="10"/>
      <c r="F128" s="10">
        <v>0</v>
      </c>
      <c r="G128" s="10">
        <v>7</v>
      </c>
      <c r="H128" s="10">
        <v>-7</v>
      </c>
      <c r="I128" s="10"/>
      <c r="J128" s="10">
        <v>12</v>
      </c>
      <c r="K128" s="10">
        <v>19</v>
      </c>
      <c r="L128" s="10">
        <v>-7</v>
      </c>
      <c r="M128" s="10"/>
      <c r="N128" s="10">
        <v>0</v>
      </c>
      <c r="O128" s="10">
        <v>0</v>
      </c>
      <c r="P128" s="10">
        <v>0</v>
      </c>
      <c r="Q128" s="10"/>
      <c r="R128" s="10">
        <v>13</v>
      </c>
      <c r="S128" s="10">
        <v>27</v>
      </c>
      <c r="T128" s="10">
        <v>-14</v>
      </c>
    </row>
    <row r="129" spans="1:21" x14ac:dyDescent="0.25">
      <c r="A129" s="20" t="s">
        <v>173</v>
      </c>
      <c r="B129" s="13">
        <v>11</v>
      </c>
      <c r="C129" s="13">
        <v>5</v>
      </c>
      <c r="D129" s="13">
        <v>6</v>
      </c>
      <c r="E129" s="13"/>
      <c r="F129" s="13">
        <v>8</v>
      </c>
      <c r="G129" s="13">
        <v>21</v>
      </c>
      <c r="H129" s="13">
        <v>-13</v>
      </c>
      <c r="I129" s="13"/>
      <c r="J129" s="13">
        <v>69</v>
      </c>
      <c r="K129" s="13">
        <v>87</v>
      </c>
      <c r="L129" s="13">
        <v>-18</v>
      </c>
      <c r="M129" s="13"/>
      <c r="N129" s="13">
        <v>0</v>
      </c>
      <c r="O129" s="13">
        <v>1</v>
      </c>
      <c r="P129" s="13">
        <v>-1</v>
      </c>
      <c r="Q129" s="13"/>
      <c r="R129" s="13">
        <v>88</v>
      </c>
      <c r="S129" s="13">
        <v>114</v>
      </c>
      <c r="T129" s="13">
        <v>-26</v>
      </c>
    </row>
    <row r="130" spans="1:21" x14ac:dyDescent="0.25">
      <c r="A130" s="19" t="s">
        <v>27</v>
      </c>
      <c r="B130" s="8">
        <v>21</v>
      </c>
      <c r="C130" s="8">
        <v>22</v>
      </c>
      <c r="D130" s="8">
        <v>-1</v>
      </c>
      <c r="E130" s="8"/>
      <c r="F130" s="8">
        <v>11</v>
      </c>
      <c r="G130" s="8">
        <v>63</v>
      </c>
      <c r="H130" s="8">
        <v>-52</v>
      </c>
      <c r="I130" s="8"/>
      <c r="J130" s="8">
        <v>167</v>
      </c>
      <c r="K130" s="8">
        <v>229</v>
      </c>
      <c r="L130" s="8">
        <v>-62</v>
      </c>
      <c r="M130" s="8"/>
      <c r="N130" s="8">
        <v>2</v>
      </c>
      <c r="O130" s="8">
        <v>2</v>
      </c>
      <c r="P130" s="8">
        <v>0</v>
      </c>
      <c r="Q130" s="8"/>
      <c r="R130" s="8">
        <v>201</v>
      </c>
      <c r="S130" s="8">
        <v>316</v>
      </c>
      <c r="T130" s="8">
        <v>-115</v>
      </c>
    </row>
    <row r="131" spans="1:21" x14ac:dyDescent="0.25">
      <c r="A131" s="19" t="s">
        <v>28</v>
      </c>
      <c r="B131" s="8">
        <v>1081</v>
      </c>
      <c r="C131" s="8">
        <v>1254</v>
      </c>
      <c r="D131" s="8">
        <v>-173</v>
      </c>
      <c r="E131" s="8"/>
      <c r="F131" s="8">
        <v>787</v>
      </c>
      <c r="G131" s="8">
        <v>3208</v>
      </c>
      <c r="H131" s="8">
        <v>-2421</v>
      </c>
      <c r="I131" s="8"/>
      <c r="J131" s="8">
        <v>6471</v>
      </c>
      <c r="K131" s="8">
        <v>9068</v>
      </c>
      <c r="L131" s="8">
        <v>-2597</v>
      </c>
      <c r="M131" s="8"/>
      <c r="N131" s="8">
        <v>65</v>
      </c>
      <c r="O131" s="8">
        <v>56</v>
      </c>
      <c r="P131" s="8">
        <v>9</v>
      </c>
      <c r="Q131" s="8"/>
      <c r="R131" s="8">
        <v>8404</v>
      </c>
      <c r="S131" s="8">
        <v>13586</v>
      </c>
      <c r="T131" s="8">
        <v>-5182</v>
      </c>
      <c r="U131" s="14"/>
    </row>
    <row r="132" spans="1:21" x14ac:dyDescent="0.25">
      <c r="A132" t="s">
        <v>70</v>
      </c>
      <c r="D132" s="14"/>
      <c r="E132" s="14"/>
    </row>
    <row r="133" spans="1:21" x14ac:dyDescent="0.25">
      <c r="A133" t="s">
        <v>69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B23" sqref="B23"/>
    </sheetView>
  </sheetViews>
  <sheetFormatPr defaultRowHeight="15" x14ac:dyDescent="0.25"/>
  <cols>
    <col min="1" max="1" width="42.28515625" bestFit="1" customWidth="1"/>
    <col min="5" max="5" width="0.42578125" customWidth="1"/>
    <col min="9" max="9" width="0.28515625" customWidth="1"/>
    <col min="13" max="13" width="0.5703125" customWidth="1"/>
    <col min="17" max="17" width="0.5703125" customWidth="1"/>
  </cols>
  <sheetData>
    <row r="1" spans="1:20" x14ac:dyDescent="0.25">
      <c r="A1" s="41" t="s">
        <v>48</v>
      </c>
    </row>
    <row r="2" spans="1:20" x14ac:dyDescent="0.25">
      <c r="A2" s="27" t="s">
        <v>183</v>
      </c>
    </row>
    <row r="3" spans="1:20" x14ac:dyDescent="0.25">
      <c r="A3" s="27"/>
    </row>
    <row r="4" spans="1:20" x14ac:dyDescent="0.25">
      <c r="A4" s="3"/>
      <c r="B4" s="48" t="s">
        <v>0</v>
      </c>
      <c r="C4" s="49"/>
      <c r="D4" s="49"/>
      <c r="E4" s="26"/>
      <c r="F4" s="48" t="s">
        <v>1</v>
      </c>
      <c r="G4" s="49"/>
      <c r="H4" s="49"/>
      <c r="I4" s="26"/>
      <c r="J4" s="48" t="s">
        <v>2</v>
      </c>
      <c r="K4" s="49"/>
      <c r="L4" s="49"/>
      <c r="M4" s="26"/>
      <c r="N4" s="48" t="s">
        <v>3</v>
      </c>
      <c r="O4" s="49"/>
      <c r="P4" s="49"/>
      <c r="Q4" s="26"/>
      <c r="R4" s="52" t="s">
        <v>4</v>
      </c>
      <c r="S4" s="52"/>
      <c r="T4" s="52"/>
    </row>
    <row r="5" spans="1:20" x14ac:dyDescent="0.25">
      <c r="A5" s="46" t="s">
        <v>180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t="s">
        <v>8</v>
      </c>
      <c r="B6" s="5">
        <v>49</v>
      </c>
      <c r="C6" s="5">
        <v>38</v>
      </c>
      <c r="D6" s="5">
        <v>11</v>
      </c>
      <c r="E6" s="5"/>
      <c r="F6" s="5">
        <v>112</v>
      </c>
      <c r="G6" s="5">
        <v>401</v>
      </c>
      <c r="H6" s="5">
        <v>-289</v>
      </c>
      <c r="I6" s="5"/>
      <c r="J6" s="5">
        <v>593</v>
      </c>
      <c r="K6" s="5">
        <v>811</v>
      </c>
      <c r="L6" s="5">
        <v>-218</v>
      </c>
      <c r="M6" s="5"/>
      <c r="N6" s="5">
        <v>7</v>
      </c>
      <c r="O6" s="5">
        <v>3</v>
      </c>
      <c r="P6" s="5">
        <v>4</v>
      </c>
      <c r="Q6" s="5"/>
      <c r="R6" s="5">
        <v>761</v>
      </c>
      <c r="S6" s="5">
        <v>1253</v>
      </c>
      <c r="T6" s="5">
        <v>-492</v>
      </c>
    </row>
    <row r="7" spans="1:20" x14ac:dyDescent="0.25">
      <c r="A7" t="s">
        <v>9</v>
      </c>
      <c r="B7" s="5">
        <v>2</v>
      </c>
      <c r="C7" s="5">
        <v>0</v>
      </c>
      <c r="D7" s="5">
        <v>2</v>
      </c>
      <c r="E7" s="5"/>
      <c r="F7" s="5">
        <v>9</v>
      </c>
      <c r="G7" s="5">
        <v>15</v>
      </c>
      <c r="H7" s="5">
        <v>-6</v>
      </c>
      <c r="I7" s="5"/>
      <c r="J7" s="5">
        <v>23</v>
      </c>
      <c r="K7" s="5">
        <v>26</v>
      </c>
      <c r="L7" s="5">
        <v>-3</v>
      </c>
      <c r="M7" s="5"/>
      <c r="N7" s="5">
        <v>0</v>
      </c>
      <c r="O7" s="5">
        <v>1</v>
      </c>
      <c r="P7" s="5">
        <v>-1</v>
      </c>
      <c r="Q7" s="5"/>
      <c r="R7" s="5">
        <v>34</v>
      </c>
      <c r="S7" s="5">
        <v>42</v>
      </c>
      <c r="T7" s="5">
        <v>-8</v>
      </c>
    </row>
    <row r="8" spans="1:20" x14ac:dyDescent="0.25">
      <c r="A8" t="s">
        <v>10</v>
      </c>
      <c r="B8" s="5">
        <v>213</v>
      </c>
      <c r="C8" s="5">
        <v>251</v>
      </c>
      <c r="D8" s="5">
        <v>-38</v>
      </c>
      <c r="E8" s="5"/>
      <c r="F8" s="5">
        <v>182</v>
      </c>
      <c r="G8" s="5">
        <v>445</v>
      </c>
      <c r="H8" s="5">
        <v>-263</v>
      </c>
      <c r="I8" s="5"/>
      <c r="J8" s="5">
        <v>998</v>
      </c>
      <c r="K8" s="5">
        <v>1160</v>
      </c>
      <c r="L8" s="5">
        <v>-162</v>
      </c>
      <c r="M8" s="5"/>
      <c r="N8" s="5">
        <v>8</v>
      </c>
      <c r="O8" s="5">
        <v>7</v>
      </c>
      <c r="P8" s="5">
        <v>1</v>
      </c>
      <c r="Q8" s="5"/>
      <c r="R8" s="5">
        <v>1401</v>
      </c>
      <c r="S8" s="5">
        <v>1863</v>
      </c>
      <c r="T8" s="5">
        <v>-462</v>
      </c>
    </row>
    <row r="9" spans="1:20" x14ac:dyDescent="0.25">
      <c r="A9" t="s">
        <v>11</v>
      </c>
      <c r="B9" s="5">
        <v>12</v>
      </c>
      <c r="C9" s="5">
        <v>7</v>
      </c>
      <c r="D9" s="5">
        <v>5</v>
      </c>
      <c r="E9" s="5"/>
      <c r="F9" s="5">
        <v>19</v>
      </c>
      <c r="G9" s="5">
        <v>55</v>
      </c>
      <c r="H9" s="5">
        <v>-36</v>
      </c>
      <c r="I9" s="5"/>
      <c r="J9" s="5">
        <v>97</v>
      </c>
      <c r="K9" s="5">
        <v>156</v>
      </c>
      <c r="L9" s="5">
        <v>-59</v>
      </c>
      <c r="M9" s="5"/>
      <c r="N9" s="5">
        <v>1</v>
      </c>
      <c r="O9" s="5">
        <v>0</v>
      </c>
      <c r="P9" s="5">
        <v>1</v>
      </c>
      <c r="Q9" s="5"/>
      <c r="R9" s="5">
        <v>129</v>
      </c>
      <c r="S9" s="5">
        <v>218</v>
      </c>
      <c r="T9" s="5">
        <v>-89</v>
      </c>
    </row>
    <row r="10" spans="1:20" x14ac:dyDescent="0.25">
      <c r="A10" t="s">
        <v>12</v>
      </c>
      <c r="B10" s="5">
        <v>83</v>
      </c>
      <c r="C10" s="5">
        <v>79</v>
      </c>
      <c r="D10" s="5">
        <v>4</v>
      </c>
      <c r="E10" s="5"/>
      <c r="F10" s="5">
        <v>70</v>
      </c>
      <c r="G10" s="5">
        <v>269</v>
      </c>
      <c r="H10" s="5">
        <v>-199</v>
      </c>
      <c r="I10" s="5"/>
      <c r="J10" s="5">
        <v>417</v>
      </c>
      <c r="K10" s="5">
        <v>619</v>
      </c>
      <c r="L10" s="5">
        <v>-202</v>
      </c>
      <c r="M10" s="5"/>
      <c r="N10" s="5">
        <v>3</v>
      </c>
      <c r="O10" s="5">
        <v>3</v>
      </c>
      <c r="P10" s="5">
        <v>0</v>
      </c>
      <c r="Q10" s="5"/>
      <c r="R10" s="5">
        <v>573</v>
      </c>
      <c r="S10" s="5">
        <v>970</v>
      </c>
      <c r="T10" s="5">
        <v>-397</v>
      </c>
    </row>
    <row r="11" spans="1:20" x14ac:dyDescent="0.25">
      <c r="A11" t="s">
        <v>13</v>
      </c>
      <c r="B11" s="5">
        <v>27</v>
      </c>
      <c r="C11" s="5">
        <v>19</v>
      </c>
      <c r="D11" s="5">
        <v>8</v>
      </c>
      <c r="E11" s="5"/>
      <c r="F11" s="5">
        <v>25</v>
      </c>
      <c r="G11" s="5">
        <v>69</v>
      </c>
      <c r="H11" s="5">
        <v>-44</v>
      </c>
      <c r="I11" s="5"/>
      <c r="J11" s="5">
        <v>133</v>
      </c>
      <c r="K11" s="5">
        <v>222</v>
      </c>
      <c r="L11" s="5">
        <v>-89</v>
      </c>
      <c r="M11" s="5"/>
      <c r="N11" s="5">
        <v>4</v>
      </c>
      <c r="O11" s="5">
        <v>1</v>
      </c>
      <c r="P11" s="5">
        <v>3</v>
      </c>
      <c r="Q11" s="5"/>
      <c r="R11" s="5">
        <v>189</v>
      </c>
      <c r="S11" s="5">
        <v>311</v>
      </c>
      <c r="T11" s="5">
        <v>-122</v>
      </c>
    </row>
    <row r="12" spans="1:20" x14ac:dyDescent="0.25">
      <c r="A12" t="s">
        <v>14</v>
      </c>
      <c r="B12" s="5">
        <v>26</v>
      </c>
      <c r="C12" s="5">
        <v>31</v>
      </c>
      <c r="D12" s="5">
        <v>-5</v>
      </c>
      <c r="E12" s="5"/>
      <c r="F12" s="5">
        <v>33</v>
      </c>
      <c r="G12" s="5">
        <v>153</v>
      </c>
      <c r="H12" s="5">
        <v>-120</v>
      </c>
      <c r="I12" s="5"/>
      <c r="J12" s="5">
        <v>235</v>
      </c>
      <c r="K12" s="5">
        <v>335</v>
      </c>
      <c r="L12" s="5">
        <v>-100</v>
      </c>
      <c r="M12" s="5"/>
      <c r="N12" s="5">
        <v>2</v>
      </c>
      <c r="O12" s="5">
        <v>2</v>
      </c>
      <c r="P12" s="5">
        <v>0</v>
      </c>
      <c r="Q12" s="5"/>
      <c r="R12" s="5">
        <v>296</v>
      </c>
      <c r="S12" s="5">
        <v>521</v>
      </c>
      <c r="T12" s="5">
        <v>-225</v>
      </c>
    </row>
    <row r="13" spans="1:20" x14ac:dyDescent="0.25">
      <c r="A13" t="s">
        <v>15</v>
      </c>
      <c r="B13" s="5">
        <v>106</v>
      </c>
      <c r="C13" s="5">
        <v>118</v>
      </c>
      <c r="D13" s="5">
        <v>-12</v>
      </c>
      <c r="E13" s="5"/>
      <c r="F13" s="5">
        <v>74</v>
      </c>
      <c r="G13" s="5">
        <v>287</v>
      </c>
      <c r="H13" s="5">
        <v>-213</v>
      </c>
      <c r="I13" s="5"/>
      <c r="J13" s="5">
        <v>463</v>
      </c>
      <c r="K13" s="5">
        <v>682</v>
      </c>
      <c r="L13" s="5">
        <v>-219</v>
      </c>
      <c r="M13" s="5"/>
      <c r="N13" s="5">
        <v>3</v>
      </c>
      <c r="O13" s="5">
        <v>3</v>
      </c>
      <c r="P13" s="5">
        <v>0</v>
      </c>
      <c r="Q13" s="5"/>
      <c r="R13" s="5">
        <v>646</v>
      </c>
      <c r="S13" s="5">
        <v>1090</v>
      </c>
      <c r="T13" s="5">
        <v>-444</v>
      </c>
    </row>
    <row r="14" spans="1:20" x14ac:dyDescent="0.25">
      <c r="A14" t="s">
        <v>16</v>
      </c>
      <c r="B14" s="5">
        <v>122</v>
      </c>
      <c r="C14" s="5">
        <v>118</v>
      </c>
      <c r="D14" s="5">
        <v>4</v>
      </c>
      <c r="E14" s="5"/>
      <c r="F14" s="5">
        <v>100</v>
      </c>
      <c r="G14" s="5">
        <v>280</v>
      </c>
      <c r="H14" s="5">
        <v>-180</v>
      </c>
      <c r="I14" s="5"/>
      <c r="J14" s="5">
        <v>428</v>
      </c>
      <c r="K14" s="5">
        <v>593</v>
      </c>
      <c r="L14" s="5">
        <v>-165</v>
      </c>
      <c r="M14" s="5"/>
      <c r="N14" s="5">
        <v>5</v>
      </c>
      <c r="O14" s="5">
        <v>6</v>
      </c>
      <c r="P14" s="5">
        <v>-1</v>
      </c>
      <c r="Q14" s="5"/>
      <c r="R14" s="5">
        <v>655</v>
      </c>
      <c r="S14" s="5">
        <v>997</v>
      </c>
      <c r="T14" s="5">
        <v>-342</v>
      </c>
    </row>
    <row r="15" spans="1:20" x14ac:dyDescent="0.25">
      <c r="A15" t="s">
        <v>17</v>
      </c>
      <c r="B15" s="5">
        <v>16</v>
      </c>
      <c r="C15" s="5">
        <v>17</v>
      </c>
      <c r="D15" s="5">
        <v>-1</v>
      </c>
      <c r="E15" s="5"/>
      <c r="F15" s="5">
        <v>5</v>
      </c>
      <c r="G15" s="5">
        <v>58</v>
      </c>
      <c r="H15" s="5">
        <v>-53</v>
      </c>
      <c r="I15" s="5"/>
      <c r="J15" s="5">
        <v>64</v>
      </c>
      <c r="K15" s="5">
        <v>110</v>
      </c>
      <c r="L15" s="5">
        <v>-46</v>
      </c>
      <c r="M15" s="5"/>
      <c r="N15" s="5">
        <v>0</v>
      </c>
      <c r="O15" s="5">
        <v>0</v>
      </c>
      <c r="P15" s="5">
        <v>0</v>
      </c>
      <c r="Q15" s="5"/>
      <c r="R15" s="5">
        <v>85</v>
      </c>
      <c r="S15" s="5">
        <v>185</v>
      </c>
      <c r="T15" s="5">
        <v>-100</v>
      </c>
    </row>
    <row r="16" spans="1:20" x14ac:dyDescent="0.25">
      <c r="A16" t="s">
        <v>18</v>
      </c>
      <c r="B16" s="5">
        <v>37</v>
      </c>
      <c r="C16" s="5">
        <v>24</v>
      </c>
      <c r="D16" s="5">
        <v>13</v>
      </c>
      <c r="E16" s="5"/>
      <c r="F16" s="5">
        <v>36</v>
      </c>
      <c r="G16" s="5">
        <v>124</v>
      </c>
      <c r="H16" s="5">
        <v>-88</v>
      </c>
      <c r="I16" s="5"/>
      <c r="J16" s="5">
        <v>143</v>
      </c>
      <c r="K16" s="5">
        <v>257</v>
      </c>
      <c r="L16" s="5">
        <v>-114</v>
      </c>
      <c r="M16" s="5"/>
      <c r="N16" s="5">
        <v>5</v>
      </c>
      <c r="O16" s="5">
        <v>3</v>
      </c>
      <c r="P16" s="5">
        <v>2</v>
      </c>
      <c r="Q16" s="5"/>
      <c r="R16" s="5">
        <v>221</v>
      </c>
      <c r="S16" s="5">
        <v>408</v>
      </c>
      <c r="T16" s="5">
        <v>-187</v>
      </c>
    </row>
    <row r="17" spans="1:23" x14ac:dyDescent="0.25">
      <c r="A17" t="s">
        <v>19</v>
      </c>
      <c r="B17" s="5">
        <v>134</v>
      </c>
      <c r="C17" s="5">
        <v>236</v>
      </c>
      <c r="D17" s="5">
        <v>-102</v>
      </c>
      <c r="E17" s="5"/>
      <c r="F17" s="5">
        <v>25</v>
      </c>
      <c r="G17" s="5">
        <v>228</v>
      </c>
      <c r="H17" s="5">
        <v>-203</v>
      </c>
      <c r="I17" s="5"/>
      <c r="J17" s="5">
        <v>486</v>
      </c>
      <c r="K17" s="5">
        <v>796</v>
      </c>
      <c r="L17" s="5">
        <v>-310</v>
      </c>
      <c r="M17" s="5"/>
      <c r="N17" s="5">
        <v>8</v>
      </c>
      <c r="O17" s="5">
        <v>7</v>
      </c>
      <c r="P17" s="5">
        <v>1</v>
      </c>
      <c r="Q17" s="5"/>
      <c r="R17" s="5">
        <v>653</v>
      </c>
      <c r="S17" s="5">
        <v>1267</v>
      </c>
      <c r="T17" s="5">
        <v>-614</v>
      </c>
    </row>
    <row r="18" spans="1:23" x14ac:dyDescent="0.25">
      <c r="A18" t="s">
        <v>20</v>
      </c>
      <c r="B18" s="5">
        <v>25</v>
      </c>
      <c r="C18" s="5">
        <v>20</v>
      </c>
      <c r="D18" s="5">
        <v>5</v>
      </c>
      <c r="E18" s="5"/>
      <c r="F18" s="5">
        <v>19</v>
      </c>
      <c r="G18" s="5">
        <v>95</v>
      </c>
      <c r="H18" s="5">
        <v>-76</v>
      </c>
      <c r="I18" s="5"/>
      <c r="J18" s="5">
        <v>171</v>
      </c>
      <c r="K18" s="5">
        <v>244</v>
      </c>
      <c r="L18" s="5">
        <v>-73</v>
      </c>
      <c r="M18" s="5"/>
      <c r="N18" s="5">
        <v>1</v>
      </c>
      <c r="O18" s="5">
        <v>0</v>
      </c>
      <c r="P18" s="5">
        <v>1</v>
      </c>
      <c r="Q18" s="5"/>
      <c r="R18" s="5">
        <v>216</v>
      </c>
      <c r="S18" s="5">
        <v>359</v>
      </c>
      <c r="T18" s="5">
        <v>-143</v>
      </c>
    </row>
    <row r="19" spans="1:23" x14ac:dyDescent="0.25">
      <c r="A19" t="s">
        <v>21</v>
      </c>
      <c r="B19" s="5">
        <v>8</v>
      </c>
      <c r="C19" s="5">
        <v>4</v>
      </c>
      <c r="D19" s="5">
        <v>4</v>
      </c>
      <c r="E19" s="5"/>
      <c r="F19" s="5">
        <v>2</v>
      </c>
      <c r="G19" s="5">
        <v>13</v>
      </c>
      <c r="H19" s="5">
        <v>-11</v>
      </c>
      <c r="I19" s="5"/>
      <c r="J19" s="5">
        <v>36</v>
      </c>
      <c r="K19" s="5">
        <v>58</v>
      </c>
      <c r="L19" s="5">
        <v>-22</v>
      </c>
      <c r="M19" s="5"/>
      <c r="N19" s="5">
        <v>1</v>
      </c>
      <c r="O19" s="5">
        <v>0</v>
      </c>
      <c r="P19" s="5">
        <v>1</v>
      </c>
      <c r="Q19" s="5"/>
      <c r="R19" s="5">
        <v>47</v>
      </c>
      <c r="S19" s="5">
        <v>75</v>
      </c>
      <c r="T19" s="5">
        <v>-28</v>
      </c>
    </row>
    <row r="20" spans="1:23" x14ac:dyDescent="0.25">
      <c r="A20" t="s">
        <v>22</v>
      </c>
      <c r="B20" s="5">
        <v>74</v>
      </c>
      <c r="C20" s="5">
        <v>140</v>
      </c>
      <c r="D20" s="5">
        <v>-66</v>
      </c>
      <c r="E20" s="5"/>
      <c r="F20" s="5">
        <v>16</v>
      </c>
      <c r="G20" s="5">
        <v>279</v>
      </c>
      <c r="H20" s="5">
        <v>-263</v>
      </c>
      <c r="I20" s="5"/>
      <c r="J20" s="5">
        <v>778</v>
      </c>
      <c r="K20" s="5">
        <v>923</v>
      </c>
      <c r="L20" s="5">
        <v>-145</v>
      </c>
      <c r="M20" s="5"/>
      <c r="N20" s="5">
        <v>2</v>
      </c>
      <c r="O20" s="5">
        <v>5</v>
      </c>
      <c r="P20" s="5">
        <v>-3</v>
      </c>
      <c r="Q20" s="5"/>
      <c r="R20" s="5">
        <v>870</v>
      </c>
      <c r="S20" s="5">
        <v>1347</v>
      </c>
      <c r="T20" s="5">
        <v>-477</v>
      </c>
    </row>
    <row r="21" spans="1:23" x14ac:dyDescent="0.25">
      <c r="A21" t="s">
        <v>23</v>
      </c>
      <c r="B21" s="5">
        <v>48</v>
      </c>
      <c r="C21" s="5">
        <v>65</v>
      </c>
      <c r="D21" s="5">
        <v>-17</v>
      </c>
      <c r="E21" s="5"/>
      <c r="F21" s="5">
        <v>21</v>
      </c>
      <c r="G21" s="5">
        <v>156</v>
      </c>
      <c r="H21" s="5">
        <v>-135</v>
      </c>
      <c r="I21" s="5"/>
      <c r="J21" s="5">
        <v>492</v>
      </c>
      <c r="K21" s="5">
        <v>633</v>
      </c>
      <c r="L21" s="5">
        <v>-141</v>
      </c>
      <c r="M21" s="5"/>
      <c r="N21" s="5">
        <v>5</v>
      </c>
      <c r="O21" s="5">
        <v>2</v>
      </c>
      <c r="P21" s="5">
        <v>3</v>
      </c>
      <c r="Q21" s="5"/>
      <c r="R21" s="5">
        <v>566</v>
      </c>
      <c r="S21" s="5">
        <v>856</v>
      </c>
      <c r="T21" s="5">
        <v>-290</v>
      </c>
    </row>
    <row r="22" spans="1:23" x14ac:dyDescent="0.25">
      <c r="A22" t="s">
        <v>24</v>
      </c>
      <c r="B22" s="5">
        <v>5</v>
      </c>
      <c r="C22" s="5">
        <v>11</v>
      </c>
      <c r="D22" s="5">
        <v>-6</v>
      </c>
      <c r="E22" s="5"/>
      <c r="F22" s="5">
        <v>1</v>
      </c>
      <c r="G22" s="5">
        <v>20</v>
      </c>
      <c r="H22" s="5">
        <v>-19</v>
      </c>
      <c r="I22" s="5"/>
      <c r="J22" s="5">
        <v>46</v>
      </c>
      <c r="K22" s="5">
        <v>62</v>
      </c>
      <c r="L22" s="5">
        <v>-16</v>
      </c>
      <c r="M22" s="5"/>
      <c r="N22" s="5">
        <v>2</v>
      </c>
      <c r="O22" s="5">
        <v>1</v>
      </c>
      <c r="P22" s="5">
        <v>1</v>
      </c>
      <c r="Q22" s="5"/>
      <c r="R22" s="5">
        <v>54</v>
      </c>
      <c r="S22" s="5">
        <v>94</v>
      </c>
      <c r="T22" s="5">
        <v>-40</v>
      </c>
    </row>
    <row r="23" spans="1:23" x14ac:dyDescent="0.25">
      <c r="A23" t="s">
        <v>25</v>
      </c>
      <c r="B23" s="5">
        <v>36</v>
      </c>
      <c r="C23" s="5">
        <v>11</v>
      </c>
      <c r="D23" s="5">
        <v>25</v>
      </c>
      <c r="E23" s="5"/>
      <c r="F23" s="5">
        <v>10</v>
      </c>
      <c r="G23" s="5">
        <v>49</v>
      </c>
      <c r="H23" s="5">
        <v>-39</v>
      </c>
      <c r="I23" s="5"/>
      <c r="J23" s="5">
        <v>327</v>
      </c>
      <c r="K23" s="5">
        <v>424</v>
      </c>
      <c r="L23" s="5">
        <v>-97</v>
      </c>
      <c r="M23" s="5"/>
      <c r="N23" s="5">
        <v>1</v>
      </c>
      <c r="O23" s="5">
        <v>0</v>
      </c>
      <c r="P23" s="5">
        <v>1</v>
      </c>
      <c r="Q23" s="5"/>
      <c r="R23" s="5">
        <v>374</v>
      </c>
      <c r="S23" s="5">
        <v>484</v>
      </c>
      <c r="T23" s="5">
        <v>-110</v>
      </c>
    </row>
    <row r="24" spans="1:23" x14ac:dyDescent="0.25">
      <c r="A24" t="s">
        <v>26</v>
      </c>
      <c r="B24" s="5">
        <v>37</v>
      </c>
      <c r="C24" s="5">
        <v>43</v>
      </c>
      <c r="D24" s="5">
        <v>-6</v>
      </c>
      <c r="E24" s="5"/>
      <c r="F24" s="5">
        <v>17</v>
      </c>
      <c r="G24" s="5">
        <v>149</v>
      </c>
      <c r="H24" s="5">
        <v>-132</v>
      </c>
      <c r="I24" s="5"/>
      <c r="J24" s="5">
        <v>374</v>
      </c>
      <c r="K24" s="5">
        <v>728</v>
      </c>
      <c r="L24" s="5">
        <v>-354</v>
      </c>
      <c r="M24" s="5"/>
      <c r="N24" s="5">
        <v>5</v>
      </c>
      <c r="O24" s="5">
        <v>10</v>
      </c>
      <c r="P24" s="5">
        <v>-5</v>
      </c>
      <c r="Q24" s="5"/>
      <c r="R24" s="5">
        <v>433</v>
      </c>
      <c r="S24" s="5">
        <v>930</v>
      </c>
      <c r="T24" s="5">
        <v>-497</v>
      </c>
    </row>
    <row r="25" spans="1:23" x14ac:dyDescent="0.25">
      <c r="A25" t="s">
        <v>27</v>
      </c>
      <c r="B25" s="5">
        <v>21</v>
      </c>
      <c r="C25" s="5">
        <v>22</v>
      </c>
      <c r="D25" s="5">
        <v>-1</v>
      </c>
      <c r="E25" s="5"/>
      <c r="F25" s="5">
        <v>11</v>
      </c>
      <c r="G25" s="5">
        <v>63</v>
      </c>
      <c r="H25" s="5">
        <v>-52</v>
      </c>
      <c r="I25" s="5"/>
      <c r="J25" s="5">
        <v>167</v>
      </c>
      <c r="K25" s="5">
        <v>229</v>
      </c>
      <c r="L25" s="5">
        <v>-62</v>
      </c>
      <c r="M25" s="5"/>
      <c r="N25" s="5">
        <v>2</v>
      </c>
      <c r="O25" s="5">
        <v>2</v>
      </c>
      <c r="P25" s="5">
        <v>0</v>
      </c>
      <c r="Q25" s="5"/>
      <c r="R25" s="5">
        <v>201</v>
      </c>
      <c r="S25" s="5">
        <v>316</v>
      </c>
      <c r="T25" s="5">
        <v>-115</v>
      </c>
    </row>
    <row r="26" spans="1:23" ht="2.4500000000000002" customHeigh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x14ac:dyDescent="0.25">
      <c r="A27" t="s">
        <v>37</v>
      </c>
      <c r="B27" s="5">
        <f>+B6+B7+B8+B12</f>
        <v>290</v>
      </c>
      <c r="C27" s="5">
        <f t="shared" ref="C27:T27" si="0">+C6+C7+C8+C12</f>
        <v>320</v>
      </c>
      <c r="D27" s="5">
        <f t="shared" si="0"/>
        <v>-30</v>
      </c>
      <c r="E27" s="5"/>
      <c r="F27" s="5">
        <f t="shared" si="0"/>
        <v>336</v>
      </c>
      <c r="G27" s="5">
        <f t="shared" si="0"/>
        <v>1014</v>
      </c>
      <c r="H27" s="5">
        <f t="shared" si="0"/>
        <v>-678</v>
      </c>
      <c r="I27" s="5"/>
      <c r="J27" s="5">
        <f t="shared" si="0"/>
        <v>1849</v>
      </c>
      <c r="K27" s="5">
        <f t="shared" si="0"/>
        <v>2332</v>
      </c>
      <c r="L27" s="5">
        <f t="shared" si="0"/>
        <v>-483</v>
      </c>
      <c r="M27" s="5"/>
      <c r="N27" s="5">
        <f t="shared" si="0"/>
        <v>17</v>
      </c>
      <c r="O27" s="5">
        <f t="shared" si="0"/>
        <v>13</v>
      </c>
      <c r="P27" s="5">
        <f t="shared" si="0"/>
        <v>4</v>
      </c>
      <c r="Q27" s="5"/>
      <c r="R27" s="5">
        <f t="shared" si="0"/>
        <v>2492</v>
      </c>
      <c r="S27" s="5">
        <f t="shared" si="0"/>
        <v>3679</v>
      </c>
      <c r="T27" s="5">
        <f t="shared" si="0"/>
        <v>-1187</v>
      </c>
    </row>
    <row r="28" spans="1:23" x14ac:dyDescent="0.25">
      <c r="A28" t="s">
        <v>38</v>
      </c>
      <c r="B28" s="5">
        <f>+B9+B10+B11+B13</f>
        <v>228</v>
      </c>
      <c r="C28" s="5">
        <f t="shared" ref="C28:T28" si="1">+C9+C10+C11+C13</f>
        <v>223</v>
      </c>
      <c r="D28" s="5">
        <f t="shared" si="1"/>
        <v>5</v>
      </c>
      <c r="E28" s="5"/>
      <c r="F28" s="5">
        <f t="shared" si="1"/>
        <v>188</v>
      </c>
      <c r="G28" s="5">
        <f t="shared" si="1"/>
        <v>680</v>
      </c>
      <c r="H28" s="5">
        <f t="shared" si="1"/>
        <v>-492</v>
      </c>
      <c r="I28" s="5"/>
      <c r="J28" s="5">
        <f t="shared" si="1"/>
        <v>1110</v>
      </c>
      <c r="K28" s="5">
        <f t="shared" si="1"/>
        <v>1679</v>
      </c>
      <c r="L28" s="5">
        <f t="shared" si="1"/>
        <v>-569</v>
      </c>
      <c r="M28" s="5"/>
      <c r="N28" s="5">
        <f t="shared" si="1"/>
        <v>11</v>
      </c>
      <c r="O28" s="5">
        <f t="shared" si="1"/>
        <v>7</v>
      </c>
      <c r="P28" s="5">
        <f t="shared" si="1"/>
        <v>4</v>
      </c>
      <c r="Q28" s="5"/>
      <c r="R28" s="5">
        <f t="shared" si="1"/>
        <v>1537</v>
      </c>
      <c r="S28" s="5">
        <f t="shared" si="1"/>
        <v>2589</v>
      </c>
      <c r="T28" s="5">
        <f t="shared" si="1"/>
        <v>-1052</v>
      </c>
    </row>
    <row r="29" spans="1:23" x14ac:dyDescent="0.25">
      <c r="A29" t="s">
        <v>29</v>
      </c>
      <c r="B29" s="5">
        <f>+B14+B15+B16+B17</f>
        <v>309</v>
      </c>
      <c r="C29" s="5">
        <f t="shared" ref="C29:T29" si="2">+C14+C15+C16+C17</f>
        <v>395</v>
      </c>
      <c r="D29" s="5">
        <f t="shared" si="2"/>
        <v>-86</v>
      </c>
      <c r="E29" s="5"/>
      <c r="F29" s="5">
        <f t="shared" si="2"/>
        <v>166</v>
      </c>
      <c r="G29" s="5">
        <f t="shared" si="2"/>
        <v>690</v>
      </c>
      <c r="H29" s="5">
        <f t="shared" si="2"/>
        <v>-524</v>
      </c>
      <c r="I29" s="5"/>
      <c r="J29" s="5">
        <f t="shared" si="2"/>
        <v>1121</v>
      </c>
      <c r="K29" s="5">
        <f t="shared" si="2"/>
        <v>1756</v>
      </c>
      <c r="L29" s="5">
        <f t="shared" si="2"/>
        <v>-635</v>
      </c>
      <c r="M29" s="5"/>
      <c r="N29" s="5">
        <f t="shared" si="2"/>
        <v>18</v>
      </c>
      <c r="O29" s="5">
        <f t="shared" si="2"/>
        <v>16</v>
      </c>
      <c r="P29" s="5">
        <f t="shared" si="2"/>
        <v>2</v>
      </c>
      <c r="Q29" s="5"/>
      <c r="R29" s="5">
        <f t="shared" si="2"/>
        <v>1614</v>
      </c>
      <c r="S29" s="5">
        <f t="shared" si="2"/>
        <v>2857</v>
      </c>
      <c r="T29" s="5">
        <f t="shared" si="2"/>
        <v>-1243</v>
      </c>
    </row>
    <row r="30" spans="1:23" x14ac:dyDescent="0.25">
      <c r="A30" t="s">
        <v>30</v>
      </c>
      <c r="B30" s="5">
        <f>+B18+B19+B20+B21+B22+B23+B24+B25</f>
        <v>254</v>
      </c>
      <c r="C30" s="5">
        <f t="shared" ref="C30:T30" si="3">+C18+C19+C20+C21+C22+C23+C24+C25</f>
        <v>316</v>
      </c>
      <c r="D30" s="5">
        <f t="shared" si="3"/>
        <v>-62</v>
      </c>
      <c r="E30" s="5"/>
      <c r="F30" s="5">
        <f t="shared" si="3"/>
        <v>97</v>
      </c>
      <c r="G30" s="5">
        <f t="shared" si="3"/>
        <v>824</v>
      </c>
      <c r="H30" s="5">
        <f t="shared" si="3"/>
        <v>-727</v>
      </c>
      <c r="I30" s="5"/>
      <c r="J30" s="5">
        <f t="shared" si="3"/>
        <v>2391</v>
      </c>
      <c r="K30" s="5">
        <f t="shared" si="3"/>
        <v>3301</v>
      </c>
      <c r="L30" s="5">
        <f t="shared" si="3"/>
        <v>-910</v>
      </c>
      <c r="M30" s="5"/>
      <c r="N30" s="5">
        <f t="shared" si="3"/>
        <v>19</v>
      </c>
      <c r="O30" s="5">
        <f t="shared" si="3"/>
        <v>20</v>
      </c>
      <c r="P30" s="5">
        <f t="shared" si="3"/>
        <v>-1</v>
      </c>
      <c r="Q30" s="5"/>
      <c r="R30" s="5">
        <f t="shared" si="3"/>
        <v>2761</v>
      </c>
      <c r="S30" s="5">
        <f t="shared" si="3"/>
        <v>4461</v>
      </c>
      <c r="T30" s="5">
        <f t="shared" si="3"/>
        <v>-1700</v>
      </c>
    </row>
    <row r="31" spans="1:23" x14ac:dyDescent="0.25">
      <c r="A31" s="19" t="s">
        <v>28</v>
      </c>
      <c r="B31" s="8">
        <f>SUM(B27:B30)</f>
        <v>1081</v>
      </c>
      <c r="C31" s="8">
        <f t="shared" ref="C31:T31" si="4">SUM(C27:C30)</f>
        <v>1254</v>
      </c>
      <c r="D31" s="8">
        <f t="shared" si="4"/>
        <v>-173</v>
      </c>
      <c r="E31" s="8"/>
      <c r="F31" s="8">
        <f t="shared" si="4"/>
        <v>787</v>
      </c>
      <c r="G31" s="8">
        <f t="shared" si="4"/>
        <v>3208</v>
      </c>
      <c r="H31" s="8">
        <f t="shared" si="4"/>
        <v>-2421</v>
      </c>
      <c r="I31" s="8"/>
      <c r="J31" s="8">
        <f t="shared" si="4"/>
        <v>6471</v>
      </c>
      <c r="K31" s="8">
        <f t="shared" si="4"/>
        <v>9068</v>
      </c>
      <c r="L31" s="8">
        <f t="shared" si="4"/>
        <v>-2597</v>
      </c>
      <c r="M31" s="8"/>
      <c r="N31" s="8">
        <f t="shared" si="4"/>
        <v>65</v>
      </c>
      <c r="O31" s="8">
        <f t="shared" si="4"/>
        <v>56</v>
      </c>
      <c r="P31" s="8">
        <f t="shared" si="4"/>
        <v>9</v>
      </c>
      <c r="Q31" s="8"/>
      <c r="R31" s="8">
        <f t="shared" si="4"/>
        <v>8404</v>
      </c>
      <c r="S31" s="8">
        <f t="shared" si="4"/>
        <v>13586</v>
      </c>
      <c r="T31" s="8">
        <f t="shared" si="4"/>
        <v>-5182</v>
      </c>
      <c r="U31" s="9"/>
      <c r="V31" s="9"/>
      <c r="W31" s="9"/>
    </row>
    <row r="32" spans="1:23" x14ac:dyDescent="0.25">
      <c r="A32" t="s">
        <v>70</v>
      </c>
    </row>
    <row r="33" spans="1:1" x14ac:dyDescent="0.25">
      <c r="A33" t="s">
        <v>69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workbookViewId="0"/>
  </sheetViews>
  <sheetFormatPr defaultRowHeight="15" x14ac:dyDescent="0.25"/>
  <cols>
    <col min="1" max="1" width="41.28515625" bestFit="1" customWidth="1"/>
    <col min="4" max="4" width="12" customWidth="1"/>
    <col min="5" max="5" width="0.5703125" style="32" customWidth="1"/>
    <col min="8" max="8" width="12" customWidth="1"/>
    <col min="9" max="9" width="0.5703125" style="32" customWidth="1"/>
    <col min="12" max="12" width="12" customWidth="1"/>
    <col min="13" max="13" width="0.5703125" style="32" customWidth="1"/>
    <col min="16" max="16" width="12" customWidth="1"/>
    <col min="17" max="17" width="0.5703125" style="32" customWidth="1"/>
    <col min="20" max="20" width="10.140625" customWidth="1"/>
  </cols>
  <sheetData>
    <row r="1" spans="1:20" x14ac:dyDescent="0.25">
      <c r="A1" s="41" t="s">
        <v>192</v>
      </c>
    </row>
    <row r="2" spans="1:20" x14ac:dyDescent="0.25">
      <c r="A2" s="27" t="s">
        <v>182</v>
      </c>
    </row>
    <row r="3" spans="1:20" x14ac:dyDescent="0.25">
      <c r="A3" s="27"/>
    </row>
    <row r="4" spans="1:20" ht="14.45" customHeight="1" x14ac:dyDescent="0.25">
      <c r="A4" s="3"/>
      <c r="B4" s="48" t="s">
        <v>0</v>
      </c>
      <c r="C4" s="49" t="s">
        <v>41</v>
      </c>
      <c r="D4" s="49"/>
      <c r="E4" s="35"/>
      <c r="F4" s="48" t="s">
        <v>1</v>
      </c>
      <c r="G4" s="49" t="s">
        <v>41</v>
      </c>
      <c r="H4" s="49"/>
      <c r="I4" s="35"/>
      <c r="J4" s="48" t="s">
        <v>2</v>
      </c>
      <c r="K4" s="49" t="s">
        <v>41</v>
      </c>
      <c r="L4" s="49"/>
      <c r="M4" s="35"/>
      <c r="N4" s="48" t="s">
        <v>3</v>
      </c>
      <c r="O4" s="49" t="s">
        <v>41</v>
      </c>
      <c r="P4" s="49"/>
      <c r="Q4" s="35"/>
      <c r="R4" s="52" t="s">
        <v>42</v>
      </c>
      <c r="S4" s="52"/>
      <c r="T4" s="52"/>
    </row>
    <row r="5" spans="1:20" x14ac:dyDescent="0.25">
      <c r="A5" s="46" t="s">
        <v>43</v>
      </c>
      <c r="B5" s="4" t="s">
        <v>5</v>
      </c>
      <c r="C5" s="4" t="s">
        <v>6</v>
      </c>
      <c r="D5" s="4" t="s">
        <v>7</v>
      </c>
      <c r="E5" s="36"/>
      <c r="F5" s="4" t="s">
        <v>5</v>
      </c>
      <c r="G5" s="4" t="s">
        <v>6</v>
      </c>
      <c r="H5" s="4" t="s">
        <v>7</v>
      </c>
      <c r="I5" s="36"/>
      <c r="J5" s="4" t="s">
        <v>5</v>
      </c>
      <c r="K5" s="4" t="s">
        <v>6</v>
      </c>
      <c r="L5" s="4" t="s">
        <v>7</v>
      </c>
      <c r="M5" s="36"/>
      <c r="N5" s="4" t="s">
        <v>5</v>
      </c>
      <c r="O5" s="4" t="s">
        <v>6</v>
      </c>
      <c r="P5" s="4" t="s">
        <v>7</v>
      </c>
      <c r="Q5" s="36"/>
      <c r="R5" s="4" t="s">
        <v>5</v>
      </c>
      <c r="S5" s="4" t="s">
        <v>6</v>
      </c>
      <c r="T5" s="4" t="s">
        <v>7</v>
      </c>
    </row>
    <row r="6" spans="1:20" x14ac:dyDescent="0.25">
      <c r="A6" s="21" t="s">
        <v>71</v>
      </c>
      <c r="B6" s="10">
        <v>1</v>
      </c>
      <c r="C6" s="10">
        <v>1</v>
      </c>
      <c r="D6" s="10">
        <v>0</v>
      </c>
      <c r="E6" s="37"/>
      <c r="F6" s="10">
        <v>0</v>
      </c>
      <c r="G6" s="10">
        <v>0</v>
      </c>
      <c r="H6" s="10">
        <v>0</v>
      </c>
      <c r="I6" s="37"/>
      <c r="J6" s="10">
        <v>0</v>
      </c>
      <c r="K6" s="10">
        <v>2</v>
      </c>
      <c r="L6" s="10">
        <v>-2</v>
      </c>
      <c r="M6" s="37"/>
      <c r="N6" s="10">
        <v>0</v>
      </c>
      <c r="O6" s="10">
        <v>0</v>
      </c>
      <c r="P6" s="10">
        <v>0</v>
      </c>
      <c r="Q6" s="37"/>
      <c r="R6" s="10">
        <v>1</v>
      </c>
      <c r="S6" s="10">
        <v>3</v>
      </c>
      <c r="T6" s="10">
        <v>-2</v>
      </c>
    </row>
    <row r="7" spans="1:20" x14ac:dyDescent="0.25">
      <c r="A7" s="21" t="s">
        <v>72</v>
      </c>
      <c r="B7" s="10">
        <v>0</v>
      </c>
      <c r="C7" s="10">
        <v>0</v>
      </c>
      <c r="D7" s="10">
        <v>0</v>
      </c>
      <c r="E7" s="37"/>
      <c r="F7" s="10">
        <v>0</v>
      </c>
      <c r="G7" s="10">
        <v>0</v>
      </c>
      <c r="H7" s="10">
        <v>0</v>
      </c>
      <c r="I7" s="37"/>
      <c r="J7" s="10">
        <v>0</v>
      </c>
      <c r="K7" s="10">
        <v>0</v>
      </c>
      <c r="L7" s="10">
        <v>0</v>
      </c>
      <c r="M7" s="37"/>
      <c r="N7" s="10">
        <v>0</v>
      </c>
      <c r="O7" s="10">
        <v>0</v>
      </c>
      <c r="P7" s="10">
        <v>0</v>
      </c>
      <c r="Q7" s="37"/>
      <c r="R7" s="10">
        <v>0</v>
      </c>
      <c r="S7" s="10">
        <v>0</v>
      </c>
      <c r="T7" s="10">
        <v>0</v>
      </c>
    </row>
    <row r="8" spans="1:20" x14ac:dyDescent="0.25">
      <c r="A8" s="21" t="s">
        <v>73</v>
      </c>
      <c r="B8" s="10">
        <v>0</v>
      </c>
      <c r="C8" s="10">
        <v>0</v>
      </c>
      <c r="D8" s="10">
        <v>0</v>
      </c>
      <c r="E8" s="37"/>
      <c r="F8" s="10">
        <v>0</v>
      </c>
      <c r="G8" s="10">
        <v>0</v>
      </c>
      <c r="H8" s="10">
        <v>0</v>
      </c>
      <c r="I8" s="37"/>
      <c r="J8" s="10">
        <v>1</v>
      </c>
      <c r="K8" s="10">
        <v>0</v>
      </c>
      <c r="L8" s="10">
        <v>1</v>
      </c>
      <c r="M8" s="37"/>
      <c r="N8" s="10">
        <v>0</v>
      </c>
      <c r="O8" s="10">
        <v>0</v>
      </c>
      <c r="P8" s="10">
        <v>0</v>
      </c>
      <c r="Q8" s="37"/>
      <c r="R8" s="10">
        <v>1</v>
      </c>
      <c r="S8" s="10">
        <v>0</v>
      </c>
      <c r="T8" s="10">
        <v>1</v>
      </c>
    </row>
    <row r="9" spans="1:20" x14ac:dyDescent="0.25">
      <c r="A9" s="21" t="s">
        <v>74</v>
      </c>
      <c r="B9" s="10">
        <v>0</v>
      </c>
      <c r="C9" s="10">
        <v>0</v>
      </c>
      <c r="D9" s="10">
        <v>0</v>
      </c>
      <c r="E9" s="37"/>
      <c r="F9" s="10">
        <v>0</v>
      </c>
      <c r="G9" s="10">
        <v>0</v>
      </c>
      <c r="H9" s="10">
        <v>0</v>
      </c>
      <c r="I9" s="37"/>
      <c r="J9" s="10">
        <v>0</v>
      </c>
      <c r="K9" s="10">
        <v>1</v>
      </c>
      <c r="L9" s="10">
        <v>-1</v>
      </c>
      <c r="M9" s="37"/>
      <c r="N9" s="10">
        <v>0</v>
      </c>
      <c r="O9" s="10">
        <v>1</v>
      </c>
      <c r="P9" s="10">
        <v>-1</v>
      </c>
      <c r="Q9" s="37"/>
      <c r="R9" s="10">
        <v>0</v>
      </c>
      <c r="S9" s="10">
        <v>2</v>
      </c>
      <c r="T9" s="10">
        <v>-2</v>
      </c>
    </row>
    <row r="10" spans="1:20" x14ac:dyDescent="0.25">
      <c r="A10" s="21" t="s">
        <v>75</v>
      </c>
      <c r="B10" s="10">
        <v>0</v>
      </c>
      <c r="C10" s="10">
        <v>0</v>
      </c>
      <c r="D10" s="10">
        <v>0</v>
      </c>
      <c r="E10" s="37"/>
      <c r="F10" s="10">
        <v>0</v>
      </c>
      <c r="G10" s="10">
        <v>0</v>
      </c>
      <c r="H10" s="10">
        <v>0</v>
      </c>
      <c r="I10" s="37"/>
      <c r="J10" s="10">
        <v>0</v>
      </c>
      <c r="K10" s="10">
        <v>2</v>
      </c>
      <c r="L10" s="10">
        <v>-2</v>
      </c>
      <c r="M10" s="37"/>
      <c r="N10" s="10">
        <v>0</v>
      </c>
      <c r="O10" s="10">
        <v>0</v>
      </c>
      <c r="P10" s="10">
        <v>0</v>
      </c>
      <c r="Q10" s="37"/>
      <c r="R10" s="10">
        <v>0</v>
      </c>
      <c r="S10" s="10">
        <v>2</v>
      </c>
      <c r="T10" s="10">
        <v>-2</v>
      </c>
    </row>
    <row r="11" spans="1:20" x14ac:dyDescent="0.25">
      <c r="A11" s="21" t="s">
        <v>76</v>
      </c>
      <c r="B11" s="10">
        <v>0</v>
      </c>
      <c r="C11" s="10">
        <v>2</v>
      </c>
      <c r="D11" s="10">
        <v>-2</v>
      </c>
      <c r="E11" s="37"/>
      <c r="F11" s="10">
        <v>1</v>
      </c>
      <c r="G11" s="10">
        <v>4</v>
      </c>
      <c r="H11" s="10">
        <v>-3</v>
      </c>
      <c r="I11" s="37"/>
      <c r="J11" s="10">
        <v>1</v>
      </c>
      <c r="K11" s="10">
        <v>4</v>
      </c>
      <c r="L11" s="10">
        <v>-3</v>
      </c>
      <c r="M11" s="37"/>
      <c r="N11" s="10">
        <v>1</v>
      </c>
      <c r="O11" s="10">
        <v>0</v>
      </c>
      <c r="P11" s="10">
        <v>1</v>
      </c>
      <c r="Q11" s="37"/>
      <c r="R11" s="10">
        <v>3</v>
      </c>
      <c r="S11" s="10">
        <v>10</v>
      </c>
      <c r="T11" s="10">
        <v>-7</v>
      </c>
    </row>
    <row r="12" spans="1:20" x14ac:dyDescent="0.25">
      <c r="A12" s="21" t="s">
        <v>77</v>
      </c>
      <c r="B12" s="10">
        <v>0</v>
      </c>
      <c r="C12" s="10">
        <v>0</v>
      </c>
      <c r="D12" s="10">
        <v>0</v>
      </c>
      <c r="E12" s="37"/>
      <c r="F12" s="10">
        <v>0</v>
      </c>
      <c r="G12" s="10">
        <v>0</v>
      </c>
      <c r="H12" s="10">
        <v>0</v>
      </c>
      <c r="I12" s="37"/>
      <c r="J12" s="10">
        <v>2</v>
      </c>
      <c r="K12" s="10">
        <v>3</v>
      </c>
      <c r="L12" s="10">
        <v>-1</v>
      </c>
      <c r="M12" s="37"/>
      <c r="N12" s="10">
        <v>0</v>
      </c>
      <c r="O12" s="10">
        <v>0</v>
      </c>
      <c r="P12" s="10">
        <v>0</v>
      </c>
      <c r="Q12" s="37"/>
      <c r="R12" s="10">
        <v>2</v>
      </c>
      <c r="S12" s="10">
        <v>3</v>
      </c>
      <c r="T12" s="10">
        <v>-1</v>
      </c>
    </row>
    <row r="13" spans="1:20" x14ac:dyDescent="0.25">
      <c r="A13" s="21" t="s">
        <v>78</v>
      </c>
      <c r="B13" s="10">
        <v>0</v>
      </c>
      <c r="C13" s="10">
        <v>0</v>
      </c>
      <c r="D13" s="10">
        <v>0</v>
      </c>
      <c r="E13" s="37"/>
      <c r="F13" s="10">
        <v>0</v>
      </c>
      <c r="G13" s="10">
        <v>0</v>
      </c>
      <c r="H13" s="10">
        <v>0</v>
      </c>
      <c r="I13" s="37"/>
      <c r="J13" s="10">
        <v>1</v>
      </c>
      <c r="K13" s="10">
        <v>0</v>
      </c>
      <c r="L13" s="10">
        <v>1</v>
      </c>
      <c r="M13" s="37"/>
      <c r="N13" s="10">
        <v>0</v>
      </c>
      <c r="O13" s="10">
        <v>0</v>
      </c>
      <c r="P13" s="10">
        <v>0</v>
      </c>
      <c r="Q13" s="37"/>
      <c r="R13" s="10">
        <v>1</v>
      </c>
      <c r="S13" s="10">
        <v>0</v>
      </c>
      <c r="T13" s="10">
        <v>1</v>
      </c>
    </row>
    <row r="14" spans="1:20" x14ac:dyDescent="0.25">
      <c r="A14" s="19" t="s">
        <v>8</v>
      </c>
      <c r="B14" s="8">
        <v>1</v>
      </c>
      <c r="C14" s="8">
        <v>3</v>
      </c>
      <c r="D14" s="8">
        <v>-2</v>
      </c>
      <c r="E14" s="38"/>
      <c r="F14" s="8">
        <v>1</v>
      </c>
      <c r="G14" s="8">
        <v>4</v>
      </c>
      <c r="H14" s="8">
        <v>-3</v>
      </c>
      <c r="I14" s="38"/>
      <c r="J14" s="8">
        <v>5</v>
      </c>
      <c r="K14" s="8">
        <v>12</v>
      </c>
      <c r="L14" s="8">
        <v>-7</v>
      </c>
      <c r="M14" s="38"/>
      <c r="N14" s="8">
        <v>1</v>
      </c>
      <c r="O14" s="8">
        <v>1</v>
      </c>
      <c r="P14" s="8">
        <v>0</v>
      </c>
      <c r="Q14" s="38"/>
      <c r="R14" s="8">
        <v>8</v>
      </c>
      <c r="S14" s="8">
        <v>20</v>
      </c>
      <c r="T14" s="8">
        <v>-12</v>
      </c>
    </row>
    <row r="15" spans="1:20" x14ac:dyDescent="0.25">
      <c r="A15" s="21" t="s">
        <v>79</v>
      </c>
      <c r="B15" s="10">
        <v>0</v>
      </c>
      <c r="C15" s="10">
        <v>0</v>
      </c>
      <c r="D15" s="10">
        <v>0</v>
      </c>
      <c r="E15" s="37"/>
      <c r="F15" s="10">
        <v>0</v>
      </c>
      <c r="G15" s="10">
        <v>0</v>
      </c>
      <c r="H15" s="10">
        <v>0</v>
      </c>
      <c r="I15" s="37"/>
      <c r="J15" s="10">
        <v>0</v>
      </c>
      <c r="K15" s="10">
        <v>0</v>
      </c>
      <c r="L15" s="10">
        <v>0</v>
      </c>
      <c r="M15" s="37"/>
      <c r="N15" s="10">
        <v>0</v>
      </c>
      <c r="O15" s="10">
        <v>0</v>
      </c>
      <c r="P15" s="10">
        <v>0</v>
      </c>
      <c r="Q15" s="37"/>
      <c r="R15" s="10">
        <v>0</v>
      </c>
      <c r="S15" s="10">
        <v>0</v>
      </c>
      <c r="T15" s="10">
        <v>0</v>
      </c>
    </row>
    <row r="16" spans="1:20" x14ac:dyDescent="0.25">
      <c r="A16" s="19" t="s">
        <v>80</v>
      </c>
      <c r="B16" s="8">
        <v>0</v>
      </c>
      <c r="C16" s="8">
        <v>0</v>
      </c>
      <c r="D16" s="8">
        <v>0</v>
      </c>
      <c r="E16" s="38"/>
      <c r="F16" s="8">
        <v>0</v>
      </c>
      <c r="G16" s="8">
        <v>0</v>
      </c>
      <c r="H16" s="8">
        <v>0</v>
      </c>
      <c r="I16" s="38"/>
      <c r="J16" s="8">
        <v>0</v>
      </c>
      <c r="K16" s="8">
        <v>0</v>
      </c>
      <c r="L16" s="8">
        <v>0</v>
      </c>
      <c r="M16" s="38"/>
      <c r="N16" s="8">
        <v>0</v>
      </c>
      <c r="O16" s="8">
        <v>0</v>
      </c>
      <c r="P16" s="8">
        <v>0</v>
      </c>
      <c r="Q16" s="38"/>
      <c r="R16" s="8">
        <v>0</v>
      </c>
      <c r="S16" s="8">
        <v>0</v>
      </c>
      <c r="T16" s="8">
        <v>0</v>
      </c>
    </row>
    <row r="17" spans="1:20" x14ac:dyDescent="0.25">
      <c r="A17" s="21" t="s">
        <v>81</v>
      </c>
      <c r="B17" s="10">
        <v>2</v>
      </c>
      <c r="C17" s="10">
        <v>2</v>
      </c>
      <c r="D17" s="10">
        <v>0</v>
      </c>
      <c r="E17" s="37"/>
      <c r="F17" s="10">
        <v>1</v>
      </c>
      <c r="G17" s="10">
        <v>1</v>
      </c>
      <c r="H17" s="10">
        <v>0</v>
      </c>
      <c r="I17" s="37"/>
      <c r="J17" s="10">
        <v>1</v>
      </c>
      <c r="K17" s="10">
        <v>2</v>
      </c>
      <c r="L17" s="10">
        <v>-1</v>
      </c>
      <c r="M17" s="37"/>
      <c r="N17" s="10">
        <v>1</v>
      </c>
      <c r="O17" s="10">
        <v>1</v>
      </c>
      <c r="P17" s="10">
        <v>0</v>
      </c>
      <c r="Q17" s="37"/>
      <c r="R17" s="10">
        <v>5</v>
      </c>
      <c r="S17" s="10">
        <v>6</v>
      </c>
      <c r="T17" s="10">
        <v>-1</v>
      </c>
    </row>
    <row r="18" spans="1:20" x14ac:dyDescent="0.25">
      <c r="A18" s="21" t="s">
        <v>82</v>
      </c>
      <c r="B18" s="10">
        <v>0</v>
      </c>
      <c r="C18" s="10">
        <v>1</v>
      </c>
      <c r="D18" s="10">
        <v>-1</v>
      </c>
      <c r="E18" s="37"/>
      <c r="F18" s="10">
        <v>0</v>
      </c>
      <c r="G18" s="10">
        <v>1</v>
      </c>
      <c r="H18" s="10">
        <v>-1</v>
      </c>
      <c r="I18" s="37"/>
      <c r="J18" s="10">
        <v>0</v>
      </c>
      <c r="K18" s="10">
        <v>4</v>
      </c>
      <c r="L18" s="10">
        <v>-4</v>
      </c>
      <c r="M18" s="37"/>
      <c r="N18" s="10">
        <v>1</v>
      </c>
      <c r="O18" s="10">
        <v>0</v>
      </c>
      <c r="P18" s="10">
        <v>1</v>
      </c>
      <c r="Q18" s="37"/>
      <c r="R18" s="10">
        <v>1</v>
      </c>
      <c r="S18" s="10">
        <v>6</v>
      </c>
      <c r="T18" s="10">
        <v>-5</v>
      </c>
    </row>
    <row r="19" spans="1:20" x14ac:dyDescent="0.25">
      <c r="A19" s="21" t="s">
        <v>83</v>
      </c>
      <c r="B19" s="10">
        <v>1</v>
      </c>
      <c r="C19" s="10">
        <v>0</v>
      </c>
      <c r="D19" s="10">
        <v>1</v>
      </c>
      <c r="E19" s="37"/>
      <c r="F19" s="10">
        <v>0</v>
      </c>
      <c r="G19" s="10">
        <v>0</v>
      </c>
      <c r="H19" s="10">
        <v>0</v>
      </c>
      <c r="I19" s="37"/>
      <c r="J19" s="10">
        <v>2</v>
      </c>
      <c r="K19" s="10">
        <v>0</v>
      </c>
      <c r="L19" s="10">
        <v>2</v>
      </c>
      <c r="M19" s="37"/>
      <c r="N19" s="10">
        <v>0</v>
      </c>
      <c r="O19" s="10">
        <v>0</v>
      </c>
      <c r="P19" s="10">
        <v>0</v>
      </c>
      <c r="Q19" s="37"/>
      <c r="R19" s="10">
        <v>3</v>
      </c>
      <c r="S19" s="10">
        <v>0</v>
      </c>
      <c r="T19" s="10">
        <v>3</v>
      </c>
    </row>
    <row r="20" spans="1:20" x14ac:dyDescent="0.25">
      <c r="A20" s="21" t="s">
        <v>84</v>
      </c>
      <c r="B20" s="10">
        <v>1</v>
      </c>
      <c r="C20" s="10">
        <v>0</v>
      </c>
      <c r="D20" s="10">
        <v>1</v>
      </c>
      <c r="E20" s="37"/>
      <c r="F20" s="10">
        <v>0</v>
      </c>
      <c r="G20" s="10">
        <v>0</v>
      </c>
      <c r="H20" s="10">
        <v>0</v>
      </c>
      <c r="I20" s="37"/>
      <c r="J20" s="10">
        <v>0</v>
      </c>
      <c r="K20" s="10">
        <v>2</v>
      </c>
      <c r="L20" s="10">
        <v>-2</v>
      </c>
      <c r="M20" s="37"/>
      <c r="N20" s="10">
        <v>0</v>
      </c>
      <c r="O20" s="10">
        <v>0</v>
      </c>
      <c r="P20" s="10">
        <v>0</v>
      </c>
      <c r="Q20" s="37"/>
      <c r="R20" s="10">
        <v>1</v>
      </c>
      <c r="S20" s="10">
        <v>2</v>
      </c>
      <c r="T20" s="10">
        <v>-1</v>
      </c>
    </row>
    <row r="21" spans="1:20" x14ac:dyDescent="0.25">
      <c r="A21" s="21" t="s">
        <v>85</v>
      </c>
      <c r="B21" s="10">
        <v>0</v>
      </c>
      <c r="C21" s="10">
        <v>1</v>
      </c>
      <c r="D21" s="10">
        <v>-1</v>
      </c>
      <c r="E21" s="37"/>
      <c r="F21" s="10">
        <v>0</v>
      </c>
      <c r="G21" s="10">
        <v>0</v>
      </c>
      <c r="H21" s="10">
        <v>0</v>
      </c>
      <c r="I21" s="37"/>
      <c r="J21" s="10">
        <v>0</v>
      </c>
      <c r="K21" s="10">
        <v>0</v>
      </c>
      <c r="L21" s="10">
        <v>0</v>
      </c>
      <c r="M21" s="37"/>
      <c r="N21" s="10">
        <v>0</v>
      </c>
      <c r="O21" s="10">
        <v>0</v>
      </c>
      <c r="P21" s="10">
        <v>0</v>
      </c>
      <c r="Q21" s="37"/>
      <c r="R21" s="10">
        <v>0</v>
      </c>
      <c r="S21" s="10">
        <v>1</v>
      </c>
      <c r="T21" s="10">
        <v>-1</v>
      </c>
    </row>
    <row r="22" spans="1:20" x14ac:dyDescent="0.25">
      <c r="A22" s="21" t="s">
        <v>86</v>
      </c>
      <c r="B22" s="10">
        <v>0</v>
      </c>
      <c r="C22" s="10">
        <v>0</v>
      </c>
      <c r="D22" s="10">
        <v>0</v>
      </c>
      <c r="E22" s="37"/>
      <c r="F22" s="10">
        <v>0</v>
      </c>
      <c r="G22" s="10">
        <v>0</v>
      </c>
      <c r="H22" s="10">
        <v>0</v>
      </c>
      <c r="I22" s="37"/>
      <c r="J22" s="10">
        <v>0</v>
      </c>
      <c r="K22" s="10">
        <v>1</v>
      </c>
      <c r="L22" s="10">
        <v>-1</v>
      </c>
      <c r="M22" s="37"/>
      <c r="N22" s="10">
        <v>0</v>
      </c>
      <c r="O22" s="10">
        <v>0</v>
      </c>
      <c r="P22" s="10">
        <v>0</v>
      </c>
      <c r="Q22" s="37"/>
      <c r="R22" s="10">
        <v>0</v>
      </c>
      <c r="S22" s="10">
        <v>1</v>
      </c>
      <c r="T22" s="10">
        <v>-1</v>
      </c>
    </row>
    <row r="23" spans="1:20" x14ac:dyDescent="0.25">
      <c r="A23" s="21" t="s">
        <v>87</v>
      </c>
      <c r="B23" s="10">
        <v>3</v>
      </c>
      <c r="C23" s="10">
        <v>5</v>
      </c>
      <c r="D23" s="10">
        <v>-2</v>
      </c>
      <c r="E23" s="37"/>
      <c r="F23" s="10">
        <v>0</v>
      </c>
      <c r="G23" s="10">
        <v>2</v>
      </c>
      <c r="H23" s="10">
        <v>-2</v>
      </c>
      <c r="I23" s="37"/>
      <c r="J23" s="10">
        <v>11</v>
      </c>
      <c r="K23" s="10">
        <v>8</v>
      </c>
      <c r="L23" s="10">
        <v>3</v>
      </c>
      <c r="M23" s="37"/>
      <c r="N23" s="10">
        <v>2</v>
      </c>
      <c r="O23" s="10">
        <v>2</v>
      </c>
      <c r="P23" s="10">
        <v>0</v>
      </c>
      <c r="Q23" s="37"/>
      <c r="R23" s="10">
        <v>16</v>
      </c>
      <c r="S23" s="10">
        <v>17</v>
      </c>
      <c r="T23" s="10">
        <v>-1</v>
      </c>
    </row>
    <row r="24" spans="1:20" x14ac:dyDescent="0.25">
      <c r="A24" s="21" t="s">
        <v>88</v>
      </c>
      <c r="B24" s="10">
        <v>0</v>
      </c>
      <c r="C24" s="10">
        <v>0</v>
      </c>
      <c r="D24" s="10">
        <v>0</v>
      </c>
      <c r="E24" s="37"/>
      <c r="F24" s="10">
        <v>0</v>
      </c>
      <c r="G24" s="10">
        <v>1</v>
      </c>
      <c r="H24" s="10">
        <v>-1</v>
      </c>
      <c r="I24" s="37"/>
      <c r="J24" s="10">
        <v>0</v>
      </c>
      <c r="K24" s="10">
        <v>1</v>
      </c>
      <c r="L24" s="10">
        <v>-1</v>
      </c>
      <c r="M24" s="37"/>
      <c r="N24" s="10">
        <v>0</v>
      </c>
      <c r="O24" s="10">
        <v>0</v>
      </c>
      <c r="P24" s="10">
        <v>0</v>
      </c>
      <c r="Q24" s="37"/>
      <c r="R24" s="10">
        <v>0</v>
      </c>
      <c r="S24" s="10">
        <v>2</v>
      </c>
      <c r="T24" s="10">
        <v>-2</v>
      </c>
    </row>
    <row r="25" spans="1:20" x14ac:dyDescent="0.25">
      <c r="A25" s="21" t="s">
        <v>89</v>
      </c>
      <c r="B25" s="10">
        <v>0</v>
      </c>
      <c r="C25" s="10">
        <v>0</v>
      </c>
      <c r="D25" s="10">
        <v>0</v>
      </c>
      <c r="E25" s="37"/>
      <c r="F25" s="10">
        <v>0</v>
      </c>
      <c r="G25" s="10">
        <v>1</v>
      </c>
      <c r="H25" s="10">
        <v>-1</v>
      </c>
      <c r="I25" s="37"/>
      <c r="J25" s="10">
        <v>2</v>
      </c>
      <c r="K25" s="10">
        <v>0</v>
      </c>
      <c r="L25" s="10">
        <v>2</v>
      </c>
      <c r="M25" s="37"/>
      <c r="N25" s="10">
        <v>0</v>
      </c>
      <c r="O25" s="10">
        <v>0</v>
      </c>
      <c r="P25" s="10">
        <v>0</v>
      </c>
      <c r="Q25" s="37"/>
      <c r="R25" s="10">
        <v>2</v>
      </c>
      <c r="S25" s="10">
        <v>1</v>
      </c>
      <c r="T25" s="10">
        <v>1</v>
      </c>
    </row>
    <row r="26" spans="1:20" x14ac:dyDescent="0.25">
      <c r="A26" s="21" t="s">
        <v>90</v>
      </c>
      <c r="B26" s="10">
        <v>0</v>
      </c>
      <c r="C26" s="10">
        <v>0</v>
      </c>
      <c r="D26" s="10">
        <v>0</v>
      </c>
      <c r="E26" s="37"/>
      <c r="F26" s="10">
        <v>0</v>
      </c>
      <c r="G26" s="10">
        <v>0</v>
      </c>
      <c r="H26" s="10">
        <v>0</v>
      </c>
      <c r="I26" s="37"/>
      <c r="J26" s="10">
        <v>0</v>
      </c>
      <c r="K26" s="10">
        <v>0</v>
      </c>
      <c r="L26" s="10">
        <v>0</v>
      </c>
      <c r="M26" s="37"/>
      <c r="N26" s="10">
        <v>0</v>
      </c>
      <c r="O26" s="10">
        <v>0</v>
      </c>
      <c r="P26" s="10">
        <v>0</v>
      </c>
      <c r="Q26" s="37"/>
      <c r="R26" s="10">
        <v>0</v>
      </c>
      <c r="S26" s="10">
        <v>0</v>
      </c>
      <c r="T26" s="10">
        <v>0</v>
      </c>
    </row>
    <row r="27" spans="1:20" x14ac:dyDescent="0.25">
      <c r="A27" s="21" t="s">
        <v>91</v>
      </c>
      <c r="B27" s="10">
        <v>1</v>
      </c>
      <c r="C27" s="10">
        <v>1</v>
      </c>
      <c r="D27" s="10">
        <v>0</v>
      </c>
      <c r="E27" s="37"/>
      <c r="F27" s="10">
        <v>0</v>
      </c>
      <c r="G27" s="10">
        <v>1</v>
      </c>
      <c r="H27" s="10">
        <v>-1</v>
      </c>
      <c r="I27" s="37"/>
      <c r="J27" s="10">
        <v>4</v>
      </c>
      <c r="K27" s="10">
        <v>2</v>
      </c>
      <c r="L27" s="10">
        <v>2</v>
      </c>
      <c r="M27" s="37"/>
      <c r="N27" s="10">
        <v>0</v>
      </c>
      <c r="O27" s="10">
        <v>0</v>
      </c>
      <c r="P27" s="10">
        <v>0</v>
      </c>
      <c r="Q27" s="37"/>
      <c r="R27" s="10">
        <v>5</v>
      </c>
      <c r="S27" s="10">
        <v>4</v>
      </c>
      <c r="T27" s="10">
        <v>1</v>
      </c>
    </row>
    <row r="28" spans="1:20" x14ac:dyDescent="0.25">
      <c r="A28" s="21" t="s">
        <v>174</v>
      </c>
      <c r="B28" s="10">
        <v>0</v>
      </c>
      <c r="C28" s="10">
        <v>2</v>
      </c>
      <c r="D28" s="10">
        <v>-2</v>
      </c>
      <c r="E28" s="37"/>
      <c r="F28" s="10">
        <v>0</v>
      </c>
      <c r="G28" s="10">
        <v>1</v>
      </c>
      <c r="H28" s="10">
        <v>-1</v>
      </c>
      <c r="I28" s="37"/>
      <c r="J28" s="10">
        <v>2</v>
      </c>
      <c r="K28" s="10">
        <v>2</v>
      </c>
      <c r="L28" s="10">
        <v>0</v>
      </c>
      <c r="M28" s="37"/>
      <c r="N28" s="10">
        <v>0</v>
      </c>
      <c r="O28" s="10">
        <v>0</v>
      </c>
      <c r="P28" s="10">
        <v>0</v>
      </c>
      <c r="Q28" s="37"/>
      <c r="R28" s="10">
        <v>2</v>
      </c>
      <c r="S28" s="10">
        <v>5</v>
      </c>
      <c r="T28" s="10">
        <v>-3</v>
      </c>
    </row>
    <row r="29" spans="1:20" x14ac:dyDescent="0.25">
      <c r="A29" s="19" t="s">
        <v>10</v>
      </c>
      <c r="B29" s="8">
        <v>8</v>
      </c>
      <c r="C29" s="8">
        <v>12</v>
      </c>
      <c r="D29" s="8">
        <v>-4</v>
      </c>
      <c r="E29" s="38"/>
      <c r="F29" s="8">
        <v>1</v>
      </c>
      <c r="G29" s="8">
        <v>8</v>
      </c>
      <c r="H29" s="8">
        <v>-7</v>
      </c>
      <c r="I29" s="38"/>
      <c r="J29" s="8">
        <v>22</v>
      </c>
      <c r="K29" s="8">
        <v>22</v>
      </c>
      <c r="L29" s="8">
        <v>0</v>
      </c>
      <c r="M29" s="38"/>
      <c r="N29" s="8">
        <v>4</v>
      </c>
      <c r="O29" s="8">
        <v>3</v>
      </c>
      <c r="P29" s="8">
        <v>1</v>
      </c>
      <c r="Q29" s="38"/>
      <c r="R29" s="8">
        <v>35</v>
      </c>
      <c r="S29" s="8">
        <v>45</v>
      </c>
      <c r="T29" s="8">
        <v>-10</v>
      </c>
    </row>
    <row r="30" spans="1:20" x14ac:dyDescent="0.25">
      <c r="A30" s="21" t="s">
        <v>92</v>
      </c>
      <c r="B30" s="10">
        <v>0</v>
      </c>
      <c r="C30" s="10">
        <v>0</v>
      </c>
      <c r="D30" s="10">
        <v>0</v>
      </c>
      <c r="E30" s="37"/>
      <c r="F30" s="10">
        <v>0</v>
      </c>
      <c r="G30" s="10">
        <v>1</v>
      </c>
      <c r="H30" s="10">
        <v>-1</v>
      </c>
      <c r="I30" s="37"/>
      <c r="J30" s="10">
        <v>0</v>
      </c>
      <c r="K30" s="10">
        <v>3</v>
      </c>
      <c r="L30" s="10">
        <v>-3</v>
      </c>
      <c r="M30" s="37"/>
      <c r="N30" s="10">
        <v>0</v>
      </c>
      <c r="O30" s="10">
        <v>0</v>
      </c>
      <c r="P30" s="10">
        <v>0</v>
      </c>
      <c r="Q30" s="37"/>
      <c r="R30" s="10">
        <v>0</v>
      </c>
      <c r="S30" s="10">
        <v>4</v>
      </c>
      <c r="T30" s="10">
        <v>-4</v>
      </c>
    </row>
    <row r="31" spans="1:20" x14ac:dyDescent="0.25">
      <c r="A31" s="21" t="s">
        <v>93</v>
      </c>
      <c r="B31" s="10">
        <v>0</v>
      </c>
      <c r="C31" s="10">
        <v>0</v>
      </c>
      <c r="D31" s="10">
        <v>0</v>
      </c>
      <c r="E31" s="37"/>
      <c r="F31" s="10">
        <v>1</v>
      </c>
      <c r="G31" s="10">
        <v>0</v>
      </c>
      <c r="H31" s="10">
        <v>1</v>
      </c>
      <c r="I31" s="37"/>
      <c r="J31" s="10">
        <v>0</v>
      </c>
      <c r="K31" s="10">
        <v>1</v>
      </c>
      <c r="L31" s="10">
        <v>-1</v>
      </c>
      <c r="M31" s="37"/>
      <c r="N31" s="10">
        <v>0</v>
      </c>
      <c r="O31" s="10">
        <v>0</v>
      </c>
      <c r="P31" s="10">
        <v>0</v>
      </c>
      <c r="Q31" s="37"/>
      <c r="R31" s="10">
        <v>1</v>
      </c>
      <c r="S31" s="10">
        <v>1</v>
      </c>
      <c r="T31" s="10">
        <v>0</v>
      </c>
    </row>
    <row r="32" spans="1:20" x14ac:dyDescent="0.25">
      <c r="A32" s="19" t="s">
        <v>175</v>
      </c>
      <c r="B32" s="8">
        <v>0</v>
      </c>
      <c r="C32" s="8">
        <v>0</v>
      </c>
      <c r="D32" s="8">
        <v>0</v>
      </c>
      <c r="E32" s="38"/>
      <c r="F32" s="8">
        <v>1</v>
      </c>
      <c r="G32" s="8">
        <v>1</v>
      </c>
      <c r="H32" s="8">
        <v>0</v>
      </c>
      <c r="I32" s="38"/>
      <c r="J32" s="8">
        <v>0</v>
      </c>
      <c r="K32" s="8">
        <v>4</v>
      </c>
      <c r="L32" s="8">
        <v>-4</v>
      </c>
      <c r="M32" s="38"/>
      <c r="N32" s="8">
        <v>0</v>
      </c>
      <c r="O32" s="8">
        <v>0</v>
      </c>
      <c r="P32" s="8">
        <v>0</v>
      </c>
      <c r="Q32" s="38"/>
      <c r="R32" s="8">
        <v>1</v>
      </c>
      <c r="S32" s="8">
        <v>5</v>
      </c>
      <c r="T32" s="8">
        <v>-4</v>
      </c>
    </row>
    <row r="33" spans="1:20" x14ac:dyDescent="0.25">
      <c r="A33" s="21" t="s">
        <v>94</v>
      </c>
      <c r="B33" s="10">
        <v>0</v>
      </c>
      <c r="C33" s="10">
        <v>0</v>
      </c>
      <c r="D33" s="10">
        <v>0</v>
      </c>
      <c r="E33" s="37"/>
      <c r="F33" s="10">
        <v>0</v>
      </c>
      <c r="G33" s="10">
        <v>0</v>
      </c>
      <c r="H33" s="10">
        <v>0</v>
      </c>
      <c r="I33" s="37"/>
      <c r="J33" s="10">
        <v>0</v>
      </c>
      <c r="K33" s="10">
        <v>0</v>
      </c>
      <c r="L33" s="10">
        <v>0</v>
      </c>
      <c r="M33" s="37"/>
      <c r="N33" s="10">
        <v>0</v>
      </c>
      <c r="O33" s="10">
        <v>0</v>
      </c>
      <c r="P33" s="10">
        <v>0</v>
      </c>
      <c r="Q33" s="37"/>
      <c r="R33" s="10">
        <v>0</v>
      </c>
      <c r="S33" s="10">
        <v>0</v>
      </c>
      <c r="T33" s="10">
        <v>0</v>
      </c>
    </row>
    <row r="34" spans="1:20" x14ac:dyDescent="0.25">
      <c r="A34" s="21" t="s">
        <v>95</v>
      </c>
      <c r="B34" s="10">
        <v>0</v>
      </c>
      <c r="C34" s="10">
        <v>0</v>
      </c>
      <c r="D34" s="10">
        <v>0</v>
      </c>
      <c r="E34" s="37"/>
      <c r="F34" s="10">
        <v>0</v>
      </c>
      <c r="G34" s="10">
        <v>0</v>
      </c>
      <c r="H34" s="10">
        <v>0</v>
      </c>
      <c r="I34" s="37"/>
      <c r="J34" s="10">
        <v>0</v>
      </c>
      <c r="K34" s="10">
        <v>0</v>
      </c>
      <c r="L34" s="10">
        <v>0</v>
      </c>
      <c r="M34" s="37"/>
      <c r="N34" s="10">
        <v>0</v>
      </c>
      <c r="O34" s="10">
        <v>0</v>
      </c>
      <c r="P34" s="10">
        <v>0</v>
      </c>
      <c r="Q34" s="37"/>
      <c r="R34" s="10">
        <v>0</v>
      </c>
      <c r="S34" s="10">
        <v>0</v>
      </c>
      <c r="T34" s="10">
        <v>0</v>
      </c>
    </row>
    <row r="35" spans="1:20" x14ac:dyDescent="0.25">
      <c r="A35" s="21" t="s">
        <v>96</v>
      </c>
      <c r="B35" s="10">
        <v>0</v>
      </c>
      <c r="C35" s="10">
        <v>0</v>
      </c>
      <c r="D35" s="10">
        <v>0</v>
      </c>
      <c r="E35" s="37"/>
      <c r="F35" s="10">
        <v>0</v>
      </c>
      <c r="G35" s="10">
        <v>0</v>
      </c>
      <c r="H35" s="10">
        <v>0</v>
      </c>
      <c r="I35" s="37"/>
      <c r="J35" s="10">
        <v>0</v>
      </c>
      <c r="K35" s="10">
        <v>0</v>
      </c>
      <c r="L35" s="10">
        <v>0</v>
      </c>
      <c r="M35" s="37"/>
      <c r="N35" s="10">
        <v>0</v>
      </c>
      <c r="O35" s="10">
        <v>0</v>
      </c>
      <c r="P35" s="10">
        <v>0</v>
      </c>
      <c r="Q35" s="37"/>
      <c r="R35" s="10">
        <v>0</v>
      </c>
      <c r="S35" s="10">
        <v>0</v>
      </c>
      <c r="T35" s="10">
        <v>0</v>
      </c>
    </row>
    <row r="36" spans="1:20" x14ac:dyDescent="0.25">
      <c r="A36" s="21" t="s">
        <v>97</v>
      </c>
      <c r="B36" s="10">
        <v>0</v>
      </c>
      <c r="C36" s="10">
        <v>0</v>
      </c>
      <c r="D36" s="10">
        <v>0</v>
      </c>
      <c r="E36" s="37"/>
      <c r="F36" s="10">
        <v>0</v>
      </c>
      <c r="G36" s="10">
        <v>0</v>
      </c>
      <c r="H36" s="10">
        <v>0</v>
      </c>
      <c r="I36" s="37"/>
      <c r="J36" s="10">
        <v>3</v>
      </c>
      <c r="K36" s="10">
        <v>1</v>
      </c>
      <c r="L36" s="10">
        <v>2</v>
      </c>
      <c r="M36" s="37"/>
      <c r="N36" s="10">
        <v>0</v>
      </c>
      <c r="O36" s="10">
        <v>0</v>
      </c>
      <c r="P36" s="10">
        <v>0</v>
      </c>
      <c r="Q36" s="37"/>
      <c r="R36" s="10">
        <v>3</v>
      </c>
      <c r="S36" s="10">
        <v>1</v>
      </c>
      <c r="T36" s="10">
        <v>2</v>
      </c>
    </row>
    <row r="37" spans="1:20" x14ac:dyDescent="0.25">
      <c r="A37" s="21" t="s">
        <v>98</v>
      </c>
      <c r="B37" s="10">
        <v>0</v>
      </c>
      <c r="C37" s="10">
        <v>0</v>
      </c>
      <c r="D37" s="10">
        <v>0</v>
      </c>
      <c r="E37" s="37"/>
      <c r="F37" s="10">
        <v>0</v>
      </c>
      <c r="G37" s="10">
        <v>2</v>
      </c>
      <c r="H37" s="10">
        <v>-2</v>
      </c>
      <c r="I37" s="37"/>
      <c r="J37" s="10">
        <v>0</v>
      </c>
      <c r="K37" s="10">
        <v>1</v>
      </c>
      <c r="L37" s="10">
        <v>-1</v>
      </c>
      <c r="M37" s="37"/>
      <c r="N37" s="10">
        <v>0</v>
      </c>
      <c r="O37" s="10">
        <v>0</v>
      </c>
      <c r="P37" s="10">
        <v>0</v>
      </c>
      <c r="Q37" s="37"/>
      <c r="R37" s="10">
        <v>0</v>
      </c>
      <c r="S37" s="10">
        <v>3</v>
      </c>
      <c r="T37" s="10">
        <v>-3</v>
      </c>
    </row>
    <row r="38" spans="1:20" x14ac:dyDescent="0.25">
      <c r="A38" s="21" t="s">
        <v>99</v>
      </c>
      <c r="B38" s="10">
        <v>0</v>
      </c>
      <c r="C38" s="10">
        <v>0</v>
      </c>
      <c r="D38" s="10">
        <v>0</v>
      </c>
      <c r="E38" s="37"/>
      <c r="F38" s="10">
        <v>0</v>
      </c>
      <c r="G38" s="10">
        <v>0</v>
      </c>
      <c r="H38" s="10">
        <v>0</v>
      </c>
      <c r="I38" s="37"/>
      <c r="J38" s="10">
        <v>1</v>
      </c>
      <c r="K38" s="10">
        <v>0</v>
      </c>
      <c r="L38" s="10">
        <v>1</v>
      </c>
      <c r="M38" s="37"/>
      <c r="N38" s="10">
        <v>0</v>
      </c>
      <c r="O38" s="10">
        <v>0</v>
      </c>
      <c r="P38" s="10">
        <v>0</v>
      </c>
      <c r="Q38" s="37"/>
      <c r="R38" s="10">
        <v>1</v>
      </c>
      <c r="S38" s="10">
        <v>0</v>
      </c>
      <c r="T38" s="10">
        <v>1</v>
      </c>
    </row>
    <row r="39" spans="1:20" x14ac:dyDescent="0.25">
      <c r="A39" s="21" t="s">
        <v>100</v>
      </c>
      <c r="B39" s="10">
        <v>0</v>
      </c>
      <c r="C39" s="10">
        <v>1</v>
      </c>
      <c r="D39" s="10">
        <v>-1</v>
      </c>
      <c r="E39" s="37"/>
      <c r="F39" s="10">
        <v>0</v>
      </c>
      <c r="G39" s="10">
        <v>1</v>
      </c>
      <c r="H39" s="10">
        <v>-1</v>
      </c>
      <c r="I39" s="37"/>
      <c r="J39" s="10">
        <v>0</v>
      </c>
      <c r="K39" s="10">
        <v>2</v>
      </c>
      <c r="L39" s="10">
        <v>-2</v>
      </c>
      <c r="M39" s="37"/>
      <c r="N39" s="10">
        <v>0</v>
      </c>
      <c r="O39" s="10">
        <v>0</v>
      </c>
      <c r="P39" s="10">
        <v>0</v>
      </c>
      <c r="Q39" s="37"/>
      <c r="R39" s="10">
        <v>0</v>
      </c>
      <c r="S39" s="10">
        <v>4</v>
      </c>
      <c r="T39" s="10">
        <v>-4</v>
      </c>
    </row>
    <row r="40" spans="1:20" x14ac:dyDescent="0.25">
      <c r="A40" s="19" t="s">
        <v>12</v>
      </c>
      <c r="B40" s="8">
        <v>0</v>
      </c>
      <c r="C40" s="8">
        <v>1</v>
      </c>
      <c r="D40" s="8">
        <v>-1</v>
      </c>
      <c r="E40" s="38"/>
      <c r="F40" s="8">
        <v>0</v>
      </c>
      <c r="G40" s="8">
        <v>3</v>
      </c>
      <c r="H40" s="8">
        <v>-3</v>
      </c>
      <c r="I40" s="38"/>
      <c r="J40" s="8">
        <v>4</v>
      </c>
      <c r="K40" s="8">
        <v>4</v>
      </c>
      <c r="L40" s="8">
        <v>0</v>
      </c>
      <c r="M40" s="38"/>
      <c r="N40" s="8">
        <v>0</v>
      </c>
      <c r="O40" s="8">
        <v>0</v>
      </c>
      <c r="P40" s="8">
        <v>0</v>
      </c>
      <c r="Q40" s="38"/>
      <c r="R40" s="8">
        <v>4</v>
      </c>
      <c r="S40" s="8">
        <v>8</v>
      </c>
      <c r="T40" s="8">
        <v>-4</v>
      </c>
    </row>
    <row r="41" spans="1:20" x14ac:dyDescent="0.25">
      <c r="A41" s="21" t="s">
        <v>101</v>
      </c>
      <c r="B41" s="10">
        <v>0</v>
      </c>
      <c r="C41" s="10">
        <v>0</v>
      </c>
      <c r="D41" s="10">
        <v>0</v>
      </c>
      <c r="E41" s="37"/>
      <c r="F41" s="10">
        <v>0</v>
      </c>
      <c r="G41" s="10">
        <v>0</v>
      </c>
      <c r="H41" s="10">
        <v>0</v>
      </c>
      <c r="I41" s="37"/>
      <c r="J41" s="10">
        <v>0</v>
      </c>
      <c r="K41" s="10">
        <v>1</v>
      </c>
      <c r="L41" s="10">
        <v>-1</v>
      </c>
      <c r="M41" s="37"/>
      <c r="N41" s="10">
        <v>0</v>
      </c>
      <c r="O41" s="10">
        <v>0</v>
      </c>
      <c r="P41" s="10">
        <v>0</v>
      </c>
      <c r="Q41" s="37"/>
      <c r="R41" s="10">
        <v>0</v>
      </c>
      <c r="S41" s="10">
        <v>1</v>
      </c>
      <c r="T41" s="10">
        <v>-1</v>
      </c>
    </row>
    <row r="42" spans="1:20" x14ac:dyDescent="0.25">
      <c r="A42" s="21" t="s">
        <v>102</v>
      </c>
      <c r="B42" s="10">
        <v>1</v>
      </c>
      <c r="C42" s="10">
        <v>0</v>
      </c>
      <c r="D42" s="10">
        <v>1</v>
      </c>
      <c r="E42" s="37"/>
      <c r="F42" s="10">
        <v>0</v>
      </c>
      <c r="G42" s="10">
        <v>0</v>
      </c>
      <c r="H42" s="10">
        <v>0</v>
      </c>
      <c r="I42" s="37"/>
      <c r="J42" s="10">
        <v>0</v>
      </c>
      <c r="K42" s="10">
        <v>0</v>
      </c>
      <c r="L42" s="10">
        <v>0</v>
      </c>
      <c r="M42" s="37"/>
      <c r="N42" s="10">
        <v>0</v>
      </c>
      <c r="O42" s="10">
        <v>0</v>
      </c>
      <c r="P42" s="10">
        <v>0</v>
      </c>
      <c r="Q42" s="37"/>
      <c r="R42" s="10">
        <v>1</v>
      </c>
      <c r="S42" s="10">
        <v>0</v>
      </c>
      <c r="T42" s="10">
        <v>1</v>
      </c>
    </row>
    <row r="43" spans="1:20" x14ac:dyDescent="0.25">
      <c r="A43" s="21" t="s">
        <v>103</v>
      </c>
      <c r="B43" s="10">
        <v>0</v>
      </c>
      <c r="C43" s="10">
        <v>0</v>
      </c>
      <c r="D43" s="10">
        <v>0</v>
      </c>
      <c r="E43" s="37"/>
      <c r="F43" s="10">
        <v>0</v>
      </c>
      <c r="G43" s="10">
        <v>2</v>
      </c>
      <c r="H43" s="10">
        <v>-2</v>
      </c>
      <c r="I43" s="37"/>
      <c r="J43" s="10">
        <v>1</v>
      </c>
      <c r="K43" s="10">
        <v>0</v>
      </c>
      <c r="L43" s="10">
        <v>1</v>
      </c>
      <c r="M43" s="37"/>
      <c r="N43" s="10">
        <v>0</v>
      </c>
      <c r="O43" s="10">
        <v>0</v>
      </c>
      <c r="P43" s="10">
        <v>0</v>
      </c>
      <c r="Q43" s="37"/>
      <c r="R43" s="10">
        <v>1</v>
      </c>
      <c r="S43" s="10">
        <v>2</v>
      </c>
      <c r="T43" s="10">
        <v>-1</v>
      </c>
    </row>
    <row r="44" spans="1:20" x14ac:dyDescent="0.25">
      <c r="A44" s="21" t="s">
        <v>104</v>
      </c>
      <c r="B44" s="10">
        <v>0</v>
      </c>
      <c r="C44" s="10">
        <v>1</v>
      </c>
      <c r="D44" s="10">
        <v>-1</v>
      </c>
      <c r="E44" s="37"/>
      <c r="F44" s="10">
        <v>1</v>
      </c>
      <c r="G44" s="10">
        <v>0</v>
      </c>
      <c r="H44" s="10">
        <v>1</v>
      </c>
      <c r="I44" s="37"/>
      <c r="J44" s="10">
        <v>0</v>
      </c>
      <c r="K44" s="10">
        <v>0</v>
      </c>
      <c r="L44" s="10">
        <v>0</v>
      </c>
      <c r="M44" s="37"/>
      <c r="N44" s="10">
        <v>1</v>
      </c>
      <c r="O44" s="10">
        <v>1</v>
      </c>
      <c r="P44" s="10">
        <v>0</v>
      </c>
      <c r="Q44" s="37"/>
      <c r="R44" s="10">
        <v>2</v>
      </c>
      <c r="S44" s="10">
        <v>2</v>
      </c>
      <c r="T44" s="10">
        <v>0</v>
      </c>
    </row>
    <row r="45" spans="1:20" x14ac:dyDescent="0.25">
      <c r="A45" s="19" t="s">
        <v>13</v>
      </c>
      <c r="B45" s="8">
        <v>1</v>
      </c>
      <c r="C45" s="8">
        <v>1</v>
      </c>
      <c r="D45" s="8">
        <v>0</v>
      </c>
      <c r="E45" s="38"/>
      <c r="F45" s="8">
        <v>1</v>
      </c>
      <c r="G45" s="8">
        <v>2</v>
      </c>
      <c r="H45" s="8">
        <v>-1</v>
      </c>
      <c r="I45" s="38"/>
      <c r="J45" s="8">
        <v>1</v>
      </c>
      <c r="K45" s="8">
        <v>1</v>
      </c>
      <c r="L45" s="8">
        <v>0</v>
      </c>
      <c r="M45" s="38"/>
      <c r="N45" s="8">
        <v>1</v>
      </c>
      <c r="O45" s="8">
        <v>1</v>
      </c>
      <c r="P45" s="8">
        <v>0</v>
      </c>
      <c r="Q45" s="38"/>
      <c r="R45" s="8">
        <v>4</v>
      </c>
      <c r="S45" s="8">
        <v>5</v>
      </c>
      <c r="T45" s="8">
        <v>-1</v>
      </c>
    </row>
    <row r="46" spans="1:20" x14ac:dyDescent="0.25">
      <c r="A46" s="21" t="s">
        <v>105</v>
      </c>
      <c r="B46" s="10">
        <v>0</v>
      </c>
      <c r="C46" s="10">
        <v>1</v>
      </c>
      <c r="D46" s="10">
        <v>-1</v>
      </c>
      <c r="E46" s="37"/>
      <c r="F46" s="10">
        <v>1</v>
      </c>
      <c r="G46" s="10">
        <v>0</v>
      </c>
      <c r="H46" s="10">
        <v>1</v>
      </c>
      <c r="I46" s="37"/>
      <c r="J46" s="10">
        <v>2</v>
      </c>
      <c r="K46" s="10">
        <v>1</v>
      </c>
      <c r="L46" s="10">
        <v>1</v>
      </c>
      <c r="M46" s="37"/>
      <c r="N46" s="10">
        <v>0</v>
      </c>
      <c r="O46" s="10">
        <v>0</v>
      </c>
      <c r="P46" s="10">
        <v>0</v>
      </c>
      <c r="Q46" s="37"/>
      <c r="R46" s="10">
        <v>3</v>
      </c>
      <c r="S46" s="10">
        <v>2</v>
      </c>
      <c r="T46" s="10">
        <v>1</v>
      </c>
    </row>
    <row r="47" spans="1:20" x14ac:dyDescent="0.25">
      <c r="A47" s="21" t="s">
        <v>106</v>
      </c>
      <c r="B47" s="10">
        <v>0</v>
      </c>
      <c r="C47" s="10">
        <v>0</v>
      </c>
      <c r="D47" s="10">
        <v>0</v>
      </c>
      <c r="E47" s="37"/>
      <c r="F47" s="10">
        <v>0</v>
      </c>
      <c r="G47" s="10">
        <v>0</v>
      </c>
      <c r="H47" s="10">
        <v>0</v>
      </c>
      <c r="I47" s="37"/>
      <c r="J47" s="10">
        <v>0</v>
      </c>
      <c r="K47" s="10">
        <v>0</v>
      </c>
      <c r="L47" s="10">
        <v>0</v>
      </c>
      <c r="M47" s="37"/>
      <c r="N47" s="10">
        <v>0</v>
      </c>
      <c r="O47" s="10">
        <v>0</v>
      </c>
      <c r="P47" s="10">
        <v>0</v>
      </c>
      <c r="Q47" s="37"/>
      <c r="R47" s="10">
        <v>0</v>
      </c>
      <c r="S47" s="10">
        <v>0</v>
      </c>
      <c r="T47" s="10">
        <v>0</v>
      </c>
    </row>
    <row r="48" spans="1:20" x14ac:dyDescent="0.25">
      <c r="A48" s="21" t="s">
        <v>107</v>
      </c>
      <c r="B48" s="10">
        <v>0</v>
      </c>
      <c r="C48" s="10">
        <v>0</v>
      </c>
      <c r="D48" s="10">
        <v>0</v>
      </c>
      <c r="E48" s="37"/>
      <c r="F48" s="10">
        <v>0</v>
      </c>
      <c r="G48" s="10">
        <v>0</v>
      </c>
      <c r="H48" s="10">
        <v>0</v>
      </c>
      <c r="I48" s="37"/>
      <c r="J48" s="10">
        <v>0</v>
      </c>
      <c r="K48" s="10">
        <v>0</v>
      </c>
      <c r="L48" s="10">
        <v>0</v>
      </c>
      <c r="M48" s="37"/>
      <c r="N48" s="10">
        <v>0</v>
      </c>
      <c r="O48" s="10">
        <v>0</v>
      </c>
      <c r="P48" s="10">
        <v>0</v>
      </c>
      <c r="Q48" s="37"/>
      <c r="R48" s="10">
        <v>0</v>
      </c>
      <c r="S48" s="10">
        <v>0</v>
      </c>
      <c r="T48" s="10">
        <v>0</v>
      </c>
    </row>
    <row r="49" spans="1:20" x14ac:dyDescent="0.25">
      <c r="A49" s="21" t="s">
        <v>108</v>
      </c>
      <c r="B49" s="10">
        <v>0</v>
      </c>
      <c r="C49" s="10">
        <v>0</v>
      </c>
      <c r="D49" s="10">
        <v>0</v>
      </c>
      <c r="E49" s="37"/>
      <c r="F49" s="10">
        <v>1</v>
      </c>
      <c r="G49" s="10">
        <v>0</v>
      </c>
      <c r="H49" s="10">
        <v>1</v>
      </c>
      <c r="I49" s="37"/>
      <c r="J49" s="10">
        <v>0</v>
      </c>
      <c r="K49" s="10">
        <v>2</v>
      </c>
      <c r="L49" s="10">
        <v>-2</v>
      </c>
      <c r="M49" s="37"/>
      <c r="N49" s="10">
        <v>0</v>
      </c>
      <c r="O49" s="10">
        <v>0</v>
      </c>
      <c r="P49" s="10">
        <v>0</v>
      </c>
      <c r="Q49" s="37"/>
      <c r="R49" s="10">
        <v>1</v>
      </c>
      <c r="S49" s="10">
        <v>2</v>
      </c>
      <c r="T49" s="10">
        <v>-1</v>
      </c>
    </row>
    <row r="50" spans="1:20" x14ac:dyDescent="0.25">
      <c r="A50" s="19" t="s">
        <v>14</v>
      </c>
      <c r="B50" s="8">
        <v>0</v>
      </c>
      <c r="C50" s="8">
        <v>1</v>
      </c>
      <c r="D50" s="8">
        <v>-1</v>
      </c>
      <c r="E50" s="38"/>
      <c r="F50" s="8">
        <v>2</v>
      </c>
      <c r="G50" s="8">
        <v>0</v>
      </c>
      <c r="H50" s="8">
        <v>2</v>
      </c>
      <c r="I50" s="38"/>
      <c r="J50" s="8">
        <v>2</v>
      </c>
      <c r="K50" s="8">
        <v>3</v>
      </c>
      <c r="L50" s="8">
        <v>-1</v>
      </c>
      <c r="M50" s="38"/>
      <c r="N50" s="8">
        <v>0</v>
      </c>
      <c r="O50" s="8">
        <v>0</v>
      </c>
      <c r="P50" s="8">
        <v>0</v>
      </c>
      <c r="Q50" s="38"/>
      <c r="R50" s="8">
        <v>4</v>
      </c>
      <c r="S50" s="8">
        <v>4</v>
      </c>
      <c r="T50" s="8">
        <v>0</v>
      </c>
    </row>
    <row r="51" spans="1:20" x14ac:dyDescent="0.25">
      <c r="A51" s="21" t="s">
        <v>109</v>
      </c>
      <c r="B51" s="10">
        <v>0</v>
      </c>
      <c r="C51" s="10">
        <v>1</v>
      </c>
      <c r="D51" s="10">
        <v>-1</v>
      </c>
      <c r="E51" s="37"/>
      <c r="F51" s="10">
        <v>0</v>
      </c>
      <c r="G51" s="10">
        <v>0</v>
      </c>
      <c r="H51" s="10">
        <v>0</v>
      </c>
      <c r="I51" s="37"/>
      <c r="J51" s="10">
        <v>1</v>
      </c>
      <c r="K51" s="10">
        <v>1</v>
      </c>
      <c r="L51" s="10">
        <v>0</v>
      </c>
      <c r="M51" s="37"/>
      <c r="N51" s="10">
        <v>1</v>
      </c>
      <c r="O51" s="10">
        <v>0</v>
      </c>
      <c r="P51" s="10">
        <v>1</v>
      </c>
      <c r="Q51" s="37"/>
      <c r="R51" s="10">
        <v>2</v>
      </c>
      <c r="S51" s="10">
        <v>2</v>
      </c>
      <c r="T51" s="10">
        <v>0</v>
      </c>
    </row>
    <row r="52" spans="1:20" x14ac:dyDescent="0.25">
      <c r="A52" s="21" t="s">
        <v>110</v>
      </c>
      <c r="B52" s="10">
        <v>0</v>
      </c>
      <c r="C52" s="10">
        <v>0</v>
      </c>
      <c r="D52" s="10">
        <v>0</v>
      </c>
      <c r="E52" s="37"/>
      <c r="F52" s="10">
        <v>0</v>
      </c>
      <c r="G52" s="10">
        <v>1</v>
      </c>
      <c r="H52" s="10">
        <v>-1</v>
      </c>
      <c r="I52" s="37"/>
      <c r="J52" s="10">
        <v>0</v>
      </c>
      <c r="K52" s="10">
        <v>0</v>
      </c>
      <c r="L52" s="10">
        <v>0</v>
      </c>
      <c r="M52" s="37"/>
      <c r="N52" s="10">
        <v>0</v>
      </c>
      <c r="O52" s="10">
        <v>0</v>
      </c>
      <c r="P52" s="10">
        <v>0</v>
      </c>
      <c r="Q52" s="37"/>
      <c r="R52" s="10">
        <v>0</v>
      </c>
      <c r="S52" s="10">
        <v>1</v>
      </c>
      <c r="T52" s="10">
        <v>-1</v>
      </c>
    </row>
    <row r="53" spans="1:20" x14ac:dyDescent="0.25">
      <c r="A53" s="21" t="s">
        <v>111</v>
      </c>
      <c r="B53" s="10">
        <v>0</v>
      </c>
      <c r="C53" s="10">
        <v>0</v>
      </c>
      <c r="D53" s="10">
        <v>0</v>
      </c>
      <c r="E53" s="37"/>
      <c r="F53" s="10">
        <v>0</v>
      </c>
      <c r="G53" s="10">
        <v>0</v>
      </c>
      <c r="H53" s="10">
        <v>0</v>
      </c>
      <c r="I53" s="37"/>
      <c r="J53" s="10">
        <v>1</v>
      </c>
      <c r="K53" s="10">
        <v>0</v>
      </c>
      <c r="L53" s="10">
        <v>1</v>
      </c>
      <c r="M53" s="37"/>
      <c r="N53" s="10">
        <v>0</v>
      </c>
      <c r="O53" s="10">
        <v>0</v>
      </c>
      <c r="P53" s="10">
        <v>0</v>
      </c>
      <c r="Q53" s="37"/>
      <c r="R53" s="10">
        <v>1</v>
      </c>
      <c r="S53" s="10">
        <v>0</v>
      </c>
      <c r="T53" s="10">
        <v>1</v>
      </c>
    </row>
    <row r="54" spans="1:20" x14ac:dyDescent="0.25">
      <c r="A54" s="21" t="s">
        <v>112</v>
      </c>
      <c r="B54" s="10">
        <v>0</v>
      </c>
      <c r="C54" s="10">
        <v>1</v>
      </c>
      <c r="D54" s="10">
        <v>-1</v>
      </c>
      <c r="E54" s="37"/>
      <c r="F54" s="10">
        <v>0</v>
      </c>
      <c r="G54" s="10">
        <v>1</v>
      </c>
      <c r="H54" s="10">
        <v>-1</v>
      </c>
      <c r="I54" s="37"/>
      <c r="J54" s="10">
        <v>1</v>
      </c>
      <c r="K54" s="10">
        <v>0</v>
      </c>
      <c r="L54" s="10">
        <v>1</v>
      </c>
      <c r="M54" s="37"/>
      <c r="N54" s="10">
        <v>0</v>
      </c>
      <c r="O54" s="10">
        <v>0</v>
      </c>
      <c r="P54" s="10">
        <v>0</v>
      </c>
      <c r="Q54" s="37"/>
      <c r="R54" s="10">
        <v>1</v>
      </c>
      <c r="S54" s="10">
        <v>2</v>
      </c>
      <c r="T54" s="10">
        <v>-1</v>
      </c>
    </row>
    <row r="55" spans="1:20" x14ac:dyDescent="0.25">
      <c r="A55" s="21" t="s">
        <v>113</v>
      </c>
      <c r="B55" s="10">
        <v>0</v>
      </c>
      <c r="C55" s="10">
        <v>0</v>
      </c>
      <c r="D55" s="10">
        <v>0</v>
      </c>
      <c r="E55" s="37"/>
      <c r="F55" s="10">
        <v>0</v>
      </c>
      <c r="G55" s="10">
        <v>0</v>
      </c>
      <c r="H55" s="10">
        <v>0</v>
      </c>
      <c r="I55" s="37"/>
      <c r="J55" s="10">
        <v>0</v>
      </c>
      <c r="K55" s="10">
        <v>2</v>
      </c>
      <c r="L55" s="10">
        <v>-2</v>
      </c>
      <c r="M55" s="37"/>
      <c r="N55" s="10">
        <v>0</v>
      </c>
      <c r="O55" s="10">
        <v>0</v>
      </c>
      <c r="P55" s="10">
        <v>0</v>
      </c>
      <c r="Q55" s="37"/>
      <c r="R55" s="10">
        <v>0</v>
      </c>
      <c r="S55" s="10">
        <v>2</v>
      </c>
      <c r="T55" s="10">
        <v>-2</v>
      </c>
    </row>
    <row r="56" spans="1:20" x14ac:dyDescent="0.25">
      <c r="A56" s="21" t="s">
        <v>114</v>
      </c>
      <c r="B56" s="10">
        <v>0</v>
      </c>
      <c r="C56" s="10">
        <v>0</v>
      </c>
      <c r="D56" s="10">
        <v>0</v>
      </c>
      <c r="E56" s="37"/>
      <c r="F56" s="10">
        <v>0</v>
      </c>
      <c r="G56" s="10">
        <v>0</v>
      </c>
      <c r="H56" s="10">
        <v>0</v>
      </c>
      <c r="I56" s="37"/>
      <c r="J56" s="10">
        <v>0</v>
      </c>
      <c r="K56" s="10">
        <v>0</v>
      </c>
      <c r="L56" s="10">
        <v>0</v>
      </c>
      <c r="M56" s="37"/>
      <c r="N56" s="10">
        <v>0</v>
      </c>
      <c r="O56" s="10">
        <v>0</v>
      </c>
      <c r="P56" s="10">
        <v>0</v>
      </c>
      <c r="Q56" s="37"/>
      <c r="R56" s="10">
        <v>0</v>
      </c>
      <c r="S56" s="10">
        <v>0</v>
      </c>
      <c r="T56" s="10">
        <v>0</v>
      </c>
    </row>
    <row r="57" spans="1:20" x14ac:dyDescent="0.25">
      <c r="A57" s="21" t="s">
        <v>115</v>
      </c>
      <c r="B57" s="10">
        <v>0</v>
      </c>
      <c r="C57" s="10">
        <v>1</v>
      </c>
      <c r="D57" s="10">
        <v>-1</v>
      </c>
      <c r="E57" s="37"/>
      <c r="F57" s="10">
        <v>0</v>
      </c>
      <c r="G57" s="10">
        <v>0</v>
      </c>
      <c r="H57" s="10">
        <v>0</v>
      </c>
      <c r="I57" s="37"/>
      <c r="J57" s="10">
        <v>1</v>
      </c>
      <c r="K57" s="10">
        <v>0</v>
      </c>
      <c r="L57" s="10">
        <v>1</v>
      </c>
      <c r="M57" s="37"/>
      <c r="N57" s="10">
        <v>0</v>
      </c>
      <c r="O57" s="10">
        <v>0</v>
      </c>
      <c r="P57" s="10">
        <v>0</v>
      </c>
      <c r="Q57" s="37"/>
      <c r="R57" s="10">
        <v>1</v>
      </c>
      <c r="S57" s="10">
        <v>1</v>
      </c>
      <c r="T57" s="10">
        <v>0</v>
      </c>
    </row>
    <row r="58" spans="1:20" x14ac:dyDescent="0.25">
      <c r="A58" s="21" t="s">
        <v>116</v>
      </c>
      <c r="B58" s="10">
        <v>0</v>
      </c>
      <c r="C58" s="10">
        <v>0</v>
      </c>
      <c r="D58" s="10">
        <v>0</v>
      </c>
      <c r="E58" s="37"/>
      <c r="F58" s="10">
        <v>0</v>
      </c>
      <c r="G58" s="10">
        <v>0</v>
      </c>
      <c r="H58" s="10">
        <v>0</v>
      </c>
      <c r="I58" s="37"/>
      <c r="J58" s="10">
        <v>0</v>
      </c>
      <c r="K58" s="10">
        <v>1</v>
      </c>
      <c r="L58" s="10">
        <v>-1</v>
      </c>
      <c r="M58" s="37"/>
      <c r="N58" s="10">
        <v>0</v>
      </c>
      <c r="O58" s="10">
        <v>0</v>
      </c>
      <c r="P58" s="10">
        <v>0</v>
      </c>
      <c r="Q58" s="37"/>
      <c r="R58" s="10">
        <v>0</v>
      </c>
      <c r="S58" s="10">
        <v>1</v>
      </c>
      <c r="T58" s="10">
        <v>-1</v>
      </c>
    </row>
    <row r="59" spans="1:20" x14ac:dyDescent="0.25">
      <c r="A59" s="21" t="s">
        <v>117</v>
      </c>
      <c r="B59" s="10">
        <v>0</v>
      </c>
      <c r="C59" s="10">
        <v>0</v>
      </c>
      <c r="D59" s="10">
        <v>0</v>
      </c>
      <c r="E59" s="37"/>
      <c r="F59" s="10">
        <v>0</v>
      </c>
      <c r="G59" s="10">
        <v>0</v>
      </c>
      <c r="H59" s="10">
        <v>0</v>
      </c>
      <c r="I59" s="37"/>
      <c r="J59" s="10">
        <v>0</v>
      </c>
      <c r="K59" s="10">
        <v>2</v>
      </c>
      <c r="L59" s="10">
        <v>-2</v>
      </c>
      <c r="M59" s="37"/>
      <c r="N59" s="10">
        <v>0</v>
      </c>
      <c r="O59" s="10">
        <v>0</v>
      </c>
      <c r="P59" s="10">
        <v>0</v>
      </c>
      <c r="Q59" s="37"/>
      <c r="R59" s="10">
        <v>0</v>
      </c>
      <c r="S59" s="10">
        <v>2</v>
      </c>
      <c r="T59" s="10">
        <v>-2</v>
      </c>
    </row>
    <row r="60" spans="1:20" x14ac:dyDescent="0.25">
      <c r="A60" s="19" t="s">
        <v>15</v>
      </c>
      <c r="B60" s="8">
        <v>0</v>
      </c>
      <c r="C60" s="8">
        <v>3</v>
      </c>
      <c r="D60" s="8">
        <v>-3</v>
      </c>
      <c r="E60" s="38"/>
      <c r="F60" s="8">
        <v>0</v>
      </c>
      <c r="G60" s="8">
        <v>2</v>
      </c>
      <c r="H60" s="8">
        <v>-2</v>
      </c>
      <c r="I60" s="38"/>
      <c r="J60" s="8">
        <v>4</v>
      </c>
      <c r="K60" s="8">
        <v>6</v>
      </c>
      <c r="L60" s="8">
        <v>-2</v>
      </c>
      <c r="M60" s="38"/>
      <c r="N60" s="8">
        <v>1</v>
      </c>
      <c r="O60" s="8">
        <v>0</v>
      </c>
      <c r="P60" s="8">
        <v>1</v>
      </c>
      <c r="Q60" s="38"/>
      <c r="R60" s="8">
        <v>5</v>
      </c>
      <c r="S60" s="8">
        <v>11</v>
      </c>
      <c r="T60" s="8">
        <v>-6</v>
      </c>
    </row>
    <row r="61" spans="1:20" x14ac:dyDescent="0.25">
      <c r="A61" s="21" t="s">
        <v>118</v>
      </c>
      <c r="B61" s="10">
        <v>1</v>
      </c>
      <c r="C61" s="10">
        <v>0</v>
      </c>
      <c r="D61" s="10">
        <v>1</v>
      </c>
      <c r="E61" s="37"/>
      <c r="F61" s="10">
        <v>0</v>
      </c>
      <c r="G61" s="10">
        <v>1</v>
      </c>
      <c r="H61" s="10">
        <v>-1</v>
      </c>
      <c r="I61" s="37"/>
      <c r="J61" s="10">
        <v>2</v>
      </c>
      <c r="K61" s="10">
        <v>2</v>
      </c>
      <c r="L61" s="10">
        <v>0</v>
      </c>
      <c r="M61" s="37"/>
      <c r="N61" s="10">
        <v>0</v>
      </c>
      <c r="O61" s="10">
        <v>0</v>
      </c>
      <c r="P61" s="10">
        <v>0</v>
      </c>
      <c r="Q61" s="37"/>
      <c r="R61" s="10">
        <v>3</v>
      </c>
      <c r="S61" s="10">
        <v>3</v>
      </c>
      <c r="T61" s="10">
        <v>0</v>
      </c>
    </row>
    <row r="62" spans="1:20" x14ac:dyDescent="0.25">
      <c r="A62" s="21" t="s">
        <v>119</v>
      </c>
      <c r="B62" s="10">
        <v>0</v>
      </c>
      <c r="C62" s="10">
        <v>1</v>
      </c>
      <c r="D62" s="10">
        <v>-1</v>
      </c>
      <c r="E62" s="37"/>
      <c r="F62" s="10">
        <v>0</v>
      </c>
      <c r="G62" s="10">
        <v>2</v>
      </c>
      <c r="H62" s="10">
        <v>-2</v>
      </c>
      <c r="I62" s="37"/>
      <c r="J62" s="10">
        <v>0</v>
      </c>
      <c r="K62" s="10">
        <v>2</v>
      </c>
      <c r="L62" s="10">
        <v>-2</v>
      </c>
      <c r="M62" s="37"/>
      <c r="N62" s="10">
        <v>0</v>
      </c>
      <c r="O62" s="10">
        <v>1</v>
      </c>
      <c r="P62" s="10">
        <v>-1</v>
      </c>
      <c r="Q62" s="37"/>
      <c r="R62" s="10">
        <v>0</v>
      </c>
      <c r="S62" s="10">
        <v>6</v>
      </c>
      <c r="T62" s="10">
        <v>-6</v>
      </c>
    </row>
    <row r="63" spans="1:20" x14ac:dyDescent="0.25">
      <c r="A63" s="21" t="s">
        <v>120</v>
      </c>
      <c r="B63" s="10">
        <v>1</v>
      </c>
      <c r="C63" s="10">
        <v>0</v>
      </c>
      <c r="D63" s="10">
        <v>1</v>
      </c>
      <c r="E63" s="37"/>
      <c r="F63" s="10">
        <v>0</v>
      </c>
      <c r="G63" s="10">
        <v>0</v>
      </c>
      <c r="H63" s="10">
        <v>0</v>
      </c>
      <c r="I63" s="37"/>
      <c r="J63" s="10">
        <v>0</v>
      </c>
      <c r="K63" s="10">
        <v>0</v>
      </c>
      <c r="L63" s="10">
        <v>0</v>
      </c>
      <c r="M63" s="37"/>
      <c r="N63" s="10">
        <v>0</v>
      </c>
      <c r="O63" s="10">
        <v>0</v>
      </c>
      <c r="P63" s="10">
        <v>0</v>
      </c>
      <c r="Q63" s="37"/>
      <c r="R63" s="10">
        <v>1</v>
      </c>
      <c r="S63" s="10">
        <v>0</v>
      </c>
      <c r="T63" s="10">
        <v>1</v>
      </c>
    </row>
    <row r="64" spans="1:20" x14ac:dyDescent="0.25">
      <c r="A64" s="21" t="s">
        <v>121</v>
      </c>
      <c r="B64" s="10">
        <v>0</v>
      </c>
      <c r="C64" s="10">
        <v>1</v>
      </c>
      <c r="D64" s="10">
        <v>-1</v>
      </c>
      <c r="E64" s="37"/>
      <c r="F64" s="10">
        <v>0</v>
      </c>
      <c r="G64" s="10">
        <v>0</v>
      </c>
      <c r="H64" s="10">
        <v>0</v>
      </c>
      <c r="I64" s="37"/>
      <c r="J64" s="10">
        <v>0</v>
      </c>
      <c r="K64" s="10">
        <v>0</v>
      </c>
      <c r="L64" s="10">
        <v>0</v>
      </c>
      <c r="M64" s="37"/>
      <c r="N64" s="10">
        <v>0</v>
      </c>
      <c r="O64" s="10">
        <v>0</v>
      </c>
      <c r="P64" s="10">
        <v>0</v>
      </c>
      <c r="Q64" s="37"/>
      <c r="R64" s="10">
        <v>0</v>
      </c>
      <c r="S64" s="10">
        <v>1</v>
      </c>
      <c r="T64" s="10">
        <v>-1</v>
      </c>
    </row>
    <row r="65" spans="1:20" x14ac:dyDescent="0.25">
      <c r="A65" s="21" t="s">
        <v>122</v>
      </c>
      <c r="B65" s="10">
        <v>0</v>
      </c>
      <c r="C65" s="10">
        <v>0</v>
      </c>
      <c r="D65" s="10">
        <v>0</v>
      </c>
      <c r="E65" s="37"/>
      <c r="F65" s="10">
        <v>0</v>
      </c>
      <c r="G65" s="10">
        <v>0</v>
      </c>
      <c r="H65" s="10">
        <v>0</v>
      </c>
      <c r="I65" s="37"/>
      <c r="J65" s="10">
        <v>0</v>
      </c>
      <c r="K65" s="10">
        <v>1</v>
      </c>
      <c r="L65" s="10">
        <v>-1</v>
      </c>
      <c r="M65" s="37"/>
      <c r="N65" s="10">
        <v>1</v>
      </c>
      <c r="O65" s="10">
        <v>0</v>
      </c>
      <c r="P65" s="10">
        <v>1</v>
      </c>
      <c r="Q65" s="37"/>
      <c r="R65" s="10">
        <v>1</v>
      </c>
      <c r="S65" s="10">
        <v>1</v>
      </c>
      <c r="T65" s="10">
        <v>0</v>
      </c>
    </row>
    <row r="66" spans="1:20" x14ac:dyDescent="0.25">
      <c r="A66" s="21" t="s">
        <v>123</v>
      </c>
      <c r="B66" s="10">
        <v>0</v>
      </c>
      <c r="C66" s="10">
        <v>0</v>
      </c>
      <c r="D66" s="10">
        <v>0</v>
      </c>
      <c r="E66" s="37"/>
      <c r="F66" s="10">
        <v>0</v>
      </c>
      <c r="G66" s="10">
        <v>0</v>
      </c>
      <c r="H66" s="10">
        <v>0</v>
      </c>
      <c r="I66" s="37"/>
      <c r="J66" s="10">
        <v>1</v>
      </c>
      <c r="K66" s="10">
        <v>0</v>
      </c>
      <c r="L66" s="10">
        <v>1</v>
      </c>
      <c r="M66" s="37"/>
      <c r="N66" s="10">
        <v>0</v>
      </c>
      <c r="O66" s="10">
        <v>0</v>
      </c>
      <c r="P66" s="10">
        <v>0</v>
      </c>
      <c r="Q66" s="37"/>
      <c r="R66" s="10">
        <v>1</v>
      </c>
      <c r="S66" s="10">
        <v>0</v>
      </c>
      <c r="T66" s="10">
        <v>1</v>
      </c>
    </row>
    <row r="67" spans="1:20" x14ac:dyDescent="0.25">
      <c r="A67" s="21" t="s">
        <v>124</v>
      </c>
      <c r="B67" s="10">
        <v>0</v>
      </c>
      <c r="C67" s="10">
        <v>0</v>
      </c>
      <c r="D67" s="10">
        <v>0</v>
      </c>
      <c r="E67" s="37"/>
      <c r="F67" s="10">
        <v>0</v>
      </c>
      <c r="G67" s="10">
        <v>0</v>
      </c>
      <c r="H67" s="10">
        <v>0</v>
      </c>
      <c r="I67" s="37"/>
      <c r="J67" s="10">
        <v>1</v>
      </c>
      <c r="K67" s="10">
        <v>1</v>
      </c>
      <c r="L67" s="10">
        <v>0</v>
      </c>
      <c r="M67" s="37"/>
      <c r="N67" s="10">
        <v>0</v>
      </c>
      <c r="O67" s="10">
        <v>0</v>
      </c>
      <c r="P67" s="10">
        <v>0</v>
      </c>
      <c r="Q67" s="37"/>
      <c r="R67" s="10">
        <v>1</v>
      </c>
      <c r="S67" s="10">
        <v>1</v>
      </c>
      <c r="T67" s="10">
        <v>0</v>
      </c>
    </row>
    <row r="68" spans="1:20" x14ac:dyDescent="0.25">
      <c r="A68" s="21" t="s">
        <v>125</v>
      </c>
      <c r="B68" s="10">
        <v>0</v>
      </c>
      <c r="C68" s="10">
        <v>0</v>
      </c>
      <c r="D68" s="10">
        <v>0</v>
      </c>
      <c r="E68" s="37"/>
      <c r="F68" s="10">
        <v>0</v>
      </c>
      <c r="G68" s="10">
        <v>0</v>
      </c>
      <c r="H68" s="10">
        <v>0</v>
      </c>
      <c r="I68" s="37"/>
      <c r="J68" s="10">
        <v>1</v>
      </c>
      <c r="K68" s="10">
        <v>2</v>
      </c>
      <c r="L68" s="10">
        <v>-1</v>
      </c>
      <c r="M68" s="37"/>
      <c r="N68" s="10">
        <v>0</v>
      </c>
      <c r="O68" s="10">
        <v>0</v>
      </c>
      <c r="P68" s="10">
        <v>0</v>
      </c>
      <c r="Q68" s="37"/>
      <c r="R68" s="10">
        <v>1</v>
      </c>
      <c r="S68" s="10">
        <v>2</v>
      </c>
      <c r="T68" s="10">
        <v>-1</v>
      </c>
    </row>
    <row r="69" spans="1:20" x14ac:dyDescent="0.25">
      <c r="A69" s="21" t="s">
        <v>126</v>
      </c>
      <c r="B69" s="10">
        <v>1</v>
      </c>
      <c r="C69" s="10">
        <v>0</v>
      </c>
      <c r="D69" s="10">
        <v>1</v>
      </c>
      <c r="E69" s="37"/>
      <c r="F69" s="10">
        <v>0</v>
      </c>
      <c r="G69" s="10">
        <v>0</v>
      </c>
      <c r="H69" s="10">
        <v>0</v>
      </c>
      <c r="I69" s="37"/>
      <c r="J69" s="10">
        <v>0</v>
      </c>
      <c r="K69" s="10">
        <v>0</v>
      </c>
      <c r="L69" s="10">
        <v>0</v>
      </c>
      <c r="M69" s="37"/>
      <c r="N69" s="10">
        <v>0</v>
      </c>
      <c r="O69" s="10">
        <v>0</v>
      </c>
      <c r="P69" s="10">
        <v>0</v>
      </c>
      <c r="Q69" s="37"/>
      <c r="R69" s="10">
        <v>1</v>
      </c>
      <c r="S69" s="10">
        <v>0</v>
      </c>
      <c r="T69" s="10">
        <v>1</v>
      </c>
    </row>
    <row r="70" spans="1:20" x14ac:dyDescent="0.25">
      <c r="A70" s="21" t="s">
        <v>127</v>
      </c>
      <c r="B70" s="10">
        <v>0</v>
      </c>
      <c r="C70" s="10">
        <v>0</v>
      </c>
      <c r="D70" s="10">
        <v>0</v>
      </c>
      <c r="E70" s="37"/>
      <c r="F70" s="10">
        <v>0</v>
      </c>
      <c r="G70" s="10">
        <v>0</v>
      </c>
      <c r="H70" s="10">
        <v>0</v>
      </c>
      <c r="I70" s="37"/>
      <c r="J70" s="10">
        <v>0</v>
      </c>
      <c r="K70" s="10">
        <v>0</v>
      </c>
      <c r="L70" s="10">
        <v>0</v>
      </c>
      <c r="M70" s="37"/>
      <c r="N70" s="10">
        <v>0</v>
      </c>
      <c r="O70" s="10">
        <v>0</v>
      </c>
      <c r="P70" s="10">
        <v>0</v>
      </c>
      <c r="Q70" s="37"/>
      <c r="R70" s="10">
        <v>0</v>
      </c>
      <c r="S70" s="10">
        <v>0</v>
      </c>
      <c r="T70" s="10">
        <v>0</v>
      </c>
    </row>
    <row r="71" spans="1:20" x14ac:dyDescent="0.25">
      <c r="A71" s="19" t="s">
        <v>16</v>
      </c>
      <c r="B71" s="8">
        <v>3</v>
      </c>
      <c r="C71" s="8">
        <v>2</v>
      </c>
      <c r="D71" s="8">
        <v>1</v>
      </c>
      <c r="E71" s="38"/>
      <c r="F71" s="8">
        <v>0</v>
      </c>
      <c r="G71" s="8">
        <v>3</v>
      </c>
      <c r="H71" s="8">
        <v>-3</v>
      </c>
      <c r="I71" s="38"/>
      <c r="J71" s="8">
        <v>5</v>
      </c>
      <c r="K71" s="8">
        <v>8</v>
      </c>
      <c r="L71" s="8">
        <v>-3</v>
      </c>
      <c r="M71" s="38"/>
      <c r="N71" s="8">
        <v>1</v>
      </c>
      <c r="O71" s="8">
        <v>1</v>
      </c>
      <c r="P71" s="8">
        <v>0</v>
      </c>
      <c r="Q71" s="38"/>
      <c r="R71" s="8">
        <v>9</v>
      </c>
      <c r="S71" s="8">
        <v>14</v>
      </c>
      <c r="T71" s="8">
        <v>-5</v>
      </c>
    </row>
    <row r="72" spans="1:20" x14ac:dyDescent="0.25">
      <c r="A72" s="21" t="s">
        <v>128</v>
      </c>
      <c r="B72" s="10">
        <v>1</v>
      </c>
      <c r="C72" s="10">
        <v>0</v>
      </c>
      <c r="D72" s="10">
        <v>1</v>
      </c>
      <c r="E72" s="37"/>
      <c r="F72" s="10">
        <v>1</v>
      </c>
      <c r="G72" s="10">
        <v>0</v>
      </c>
      <c r="H72" s="10">
        <v>1</v>
      </c>
      <c r="I72" s="37"/>
      <c r="J72" s="10">
        <v>0</v>
      </c>
      <c r="K72" s="10">
        <v>2</v>
      </c>
      <c r="L72" s="10">
        <v>-2</v>
      </c>
      <c r="M72" s="37"/>
      <c r="N72" s="10">
        <v>0</v>
      </c>
      <c r="O72" s="10">
        <v>0</v>
      </c>
      <c r="P72" s="10">
        <v>0</v>
      </c>
      <c r="Q72" s="37"/>
      <c r="R72" s="10">
        <v>2</v>
      </c>
      <c r="S72" s="10">
        <v>2</v>
      </c>
      <c r="T72" s="10">
        <v>0</v>
      </c>
    </row>
    <row r="73" spans="1:20" x14ac:dyDescent="0.25">
      <c r="A73" s="21" t="s">
        <v>129</v>
      </c>
      <c r="B73" s="10">
        <v>0</v>
      </c>
      <c r="C73" s="10">
        <v>0</v>
      </c>
      <c r="D73" s="10">
        <v>0</v>
      </c>
      <c r="E73" s="37"/>
      <c r="F73" s="10">
        <v>0</v>
      </c>
      <c r="G73" s="10">
        <v>0</v>
      </c>
      <c r="H73" s="10">
        <v>0</v>
      </c>
      <c r="I73" s="37"/>
      <c r="J73" s="10">
        <v>0</v>
      </c>
      <c r="K73" s="10">
        <v>0</v>
      </c>
      <c r="L73" s="10">
        <v>0</v>
      </c>
      <c r="M73" s="37"/>
      <c r="N73" s="10">
        <v>0</v>
      </c>
      <c r="O73" s="10">
        <v>0</v>
      </c>
      <c r="P73" s="10">
        <v>0</v>
      </c>
      <c r="Q73" s="37"/>
      <c r="R73" s="10">
        <v>0</v>
      </c>
      <c r="S73" s="10">
        <v>0</v>
      </c>
      <c r="T73" s="10">
        <v>0</v>
      </c>
    </row>
    <row r="74" spans="1:20" x14ac:dyDescent="0.25">
      <c r="A74" s="19" t="s">
        <v>17</v>
      </c>
      <c r="B74" s="8">
        <v>1</v>
      </c>
      <c r="C74" s="8">
        <v>0</v>
      </c>
      <c r="D74" s="8">
        <v>1</v>
      </c>
      <c r="E74" s="38"/>
      <c r="F74" s="8">
        <v>1</v>
      </c>
      <c r="G74" s="8">
        <v>0</v>
      </c>
      <c r="H74" s="8">
        <v>1</v>
      </c>
      <c r="I74" s="38"/>
      <c r="J74" s="8">
        <v>0</v>
      </c>
      <c r="K74" s="8">
        <v>2</v>
      </c>
      <c r="L74" s="8">
        <v>-2</v>
      </c>
      <c r="M74" s="38"/>
      <c r="N74" s="8">
        <v>0</v>
      </c>
      <c r="O74" s="8">
        <v>0</v>
      </c>
      <c r="P74" s="8">
        <v>0</v>
      </c>
      <c r="Q74" s="38"/>
      <c r="R74" s="8">
        <v>2</v>
      </c>
      <c r="S74" s="8">
        <v>2</v>
      </c>
      <c r="T74" s="8">
        <v>0</v>
      </c>
    </row>
    <row r="75" spans="1:20" x14ac:dyDescent="0.25">
      <c r="A75" s="24" t="s">
        <v>130</v>
      </c>
      <c r="B75" s="11">
        <v>1</v>
      </c>
      <c r="C75" s="11">
        <v>0</v>
      </c>
      <c r="D75" s="11">
        <v>1</v>
      </c>
      <c r="E75" s="39"/>
      <c r="F75" s="11">
        <v>0</v>
      </c>
      <c r="G75" s="11">
        <v>1</v>
      </c>
      <c r="H75" s="11">
        <v>-1</v>
      </c>
      <c r="I75" s="39"/>
      <c r="J75" s="11">
        <v>1</v>
      </c>
      <c r="K75" s="11">
        <v>0</v>
      </c>
      <c r="L75" s="11">
        <v>1</v>
      </c>
      <c r="M75" s="39"/>
      <c r="N75" s="11">
        <v>0</v>
      </c>
      <c r="O75" s="11">
        <v>0</v>
      </c>
      <c r="P75" s="11">
        <v>0</v>
      </c>
      <c r="Q75" s="39"/>
      <c r="R75" s="11">
        <v>2</v>
      </c>
      <c r="S75" s="11">
        <v>1</v>
      </c>
      <c r="T75" s="11">
        <v>1</v>
      </c>
    </row>
    <row r="76" spans="1:20" x14ac:dyDescent="0.25">
      <c r="A76" s="21" t="s">
        <v>131</v>
      </c>
      <c r="B76" s="10">
        <v>0</v>
      </c>
      <c r="C76" s="10">
        <v>0</v>
      </c>
      <c r="D76" s="10">
        <v>0</v>
      </c>
      <c r="E76" s="37"/>
      <c r="F76" s="10">
        <v>0</v>
      </c>
      <c r="G76" s="10">
        <v>0</v>
      </c>
      <c r="H76" s="10">
        <v>0</v>
      </c>
      <c r="I76" s="37"/>
      <c r="J76" s="10">
        <v>0</v>
      </c>
      <c r="K76" s="10">
        <v>1</v>
      </c>
      <c r="L76" s="10">
        <v>-1</v>
      </c>
      <c r="M76" s="37"/>
      <c r="N76" s="10">
        <v>0</v>
      </c>
      <c r="O76" s="10">
        <v>0</v>
      </c>
      <c r="P76" s="10">
        <v>0</v>
      </c>
      <c r="Q76" s="37"/>
      <c r="R76" s="10">
        <v>0</v>
      </c>
      <c r="S76" s="10">
        <v>1</v>
      </c>
      <c r="T76" s="10">
        <v>-1</v>
      </c>
    </row>
    <row r="77" spans="1:20" x14ac:dyDescent="0.25">
      <c r="A77" s="21" t="s">
        <v>132</v>
      </c>
      <c r="B77" s="10">
        <v>0</v>
      </c>
      <c r="C77" s="10">
        <v>1</v>
      </c>
      <c r="D77" s="10">
        <v>-1</v>
      </c>
      <c r="E77" s="37"/>
      <c r="F77" s="10">
        <v>0</v>
      </c>
      <c r="G77" s="10">
        <v>0</v>
      </c>
      <c r="H77" s="10">
        <v>0</v>
      </c>
      <c r="I77" s="37"/>
      <c r="J77" s="10">
        <v>1</v>
      </c>
      <c r="K77" s="10">
        <v>0</v>
      </c>
      <c r="L77" s="10">
        <v>1</v>
      </c>
      <c r="M77" s="37"/>
      <c r="N77" s="10">
        <v>0</v>
      </c>
      <c r="O77" s="10">
        <v>0</v>
      </c>
      <c r="P77" s="10">
        <v>0</v>
      </c>
      <c r="Q77" s="37"/>
      <c r="R77" s="10">
        <v>1</v>
      </c>
      <c r="S77" s="10">
        <v>1</v>
      </c>
      <c r="T77" s="10">
        <v>0</v>
      </c>
    </row>
    <row r="78" spans="1:20" x14ac:dyDescent="0.25">
      <c r="A78" s="21" t="s">
        <v>177</v>
      </c>
      <c r="B78" s="10">
        <v>0</v>
      </c>
      <c r="C78" s="10">
        <v>0</v>
      </c>
      <c r="D78" s="10">
        <v>0</v>
      </c>
      <c r="E78" s="37"/>
      <c r="F78" s="10">
        <v>0</v>
      </c>
      <c r="G78" s="10">
        <v>0</v>
      </c>
      <c r="H78" s="10">
        <v>0</v>
      </c>
      <c r="I78" s="37"/>
      <c r="J78" s="10">
        <v>0</v>
      </c>
      <c r="K78" s="10">
        <v>0</v>
      </c>
      <c r="L78" s="10">
        <v>0</v>
      </c>
      <c r="M78" s="37"/>
      <c r="N78" s="10">
        <v>0</v>
      </c>
      <c r="O78" s="10">
        <v>0</v>
      </c>
      <c r="P78" s="10">
        <v>0</v>
      </c>
      <c r="Q78" s="37"/>
      <c r="R78" s="10">
        <v>0</v>
      </c>
      <c r="S78" s="10">
        <v>0</v>
      </c>
      <c r="T78" s="10">
        <v>0</v>
      </c>
    </row>
    <row r="79" spans="1:20" x14ac:dyDescent="0.25">
      <c r="A79" s="23" t="s">
        <v>133</v>
      </c>
      <c r="B79" s="12">
        <v>1</v>
      </c>
      <c r="C79" s="12">
        <v>0</v>
      </c>
      <c r="D79" s="12">
        <v>1</v>
      </c>
      <c r="E79" s="12"/>
      <c r="F79" s="12">
        <v>0</v>
      </c>
      <c r="G79" s="12">
        <v>0</v>
      </c>
      <c r="H79" s="12">
        <v>0</v>
      </c>
      <c r="I79" s="12"/>
      <c r="J79" s="12">
        <v>0</v>
      </c>
      <c r="K79" s="12">
        <v>0</v>
      </c>
      <c r="L79" s="12">
        <v>0</v>
      </c>
      <c r="M79" s="12"/>
      <c r="N79" s="12">
        <v>0</v>
      </c>
      <c r="O79" s="12">
        <v>0</v>
      </c>
      <c r="P79" s="12">
        <v>0</v>
      </c>
      <c r="Q79" s="12"/>
      <c r="R79" s="12">
        <v>1</v>
      </c>
      <c r="S79" s="12">
        <v>0</v>
      </c>
      <c r="T79" s="12">
        <v>1</v>
      </c>
    </row>
    <row r="80" spans="1:20" x14ac:dyDescent="0.25">
      <c r="A80" s="19" t="s">
        <v>18</v>
      </c>
      <c r="B80" s="8">
        <v>2</v>
      </c>
      <c r="C80" s="8">
        <v>1</v>
      </c>
      <c r="D80" s="8">
        <v>1</v>
      </c>
      <c r="E80" s="38"/>
      <c r="F80" s="8">
        <v>0</v>
      </c>
      <c r="G80" s="8">
        <v>1</v>
      </c>
      <c r="H80" s="8">
        <v>-1</v>
      </c>
      <c r="I80" s="38"/>
      <c r="J80" s="8">
        <v>2</v>
      </c>
      <c r="K80" s="8">
        <v>1</v>
      </c>
      <c r="L80" s="8">
        <v>1</v>
      </c>
      <c r="M80" s="38"/>
      <c r="N80" s="8">
        <v>0</v>
      </c>
      <c r="O80" s="8">
        <v>0</v>
      </c>
      <c r="P80" s="8">
        <v>0</v>
      </c>
      <c r="Q80" s="38"/>
      <c r="R80" s="8">
        <v>4</v>
      </c>
      <c r="S80" s="8">
        <v>3</v>
      </c>
      <c r="T80" s="8">
        <v>1</v>
      </c>
    </row>
    <row r="81" spans="1:20" x14ac:dyDescent="0.25">
      <c r="A81" s="21" t="s">
        <v>134</v>
      </c>
      <c r="B81" s="10">
        <v>0</v>
      </c>
      <c r="C81" s="10">
        <v>1</v>
      </c>
      <c r="D81" s="10">
        <v>-1</v>
      </c>
      <c r="E81" s="37"/>
      <c r="F81" s="10">
        <v>0</v>
      </c>
      <c r="G81" s="10">
        <v>0</v>
      </c>
      <c r="H81" s="10">
        <v>0</v>
      </c>
      <c r="I81" s="37"/>
      <c r="J81" s="10">
        <v>1</v>
      </c>
      <c r="K81" s="10">
        <v>0</v>
      </c>
      <c r="L81" s="10">
        <v>1</v>
      </c>
      <c r="M81" s="37"/>
      <c r="N81" s="10">
        <v>0</v>
      </c>
      <c r="O81" s="10">
        <v>1</v>
      </c>
      <c r="P81" s="10">
        <v>-1</v>
      </c>
      <c r="Q81" s="37"/>
      <c r="R81" s="10">
        <v>1</v>
      </c>
      <c r="S81" s="10">
        <v>2</v>
      </c>
      <c r="T81" s="10">
        <v>-1</v>
      </c>
    </row>
    <row r="82" spans="1:20" x14ac:dyDescent="0.25">
      <c r="A82" s="21" t="s">
        <v>135</v>
      </c>
      <c r="B82" s="10">
        <v>0</v>
      </c>
      <c r="C82" s="10">
        <v>2</v>
      </c>
      <c r="D82" s="10">
        <v>-2</v>
      </c>
      <c r="E82" s="37"/>
      <c r="F82" s="10">
        <v>0</v>
      </c>
      <c r="G82" s="10">
        <v>1</v>
      </c>
      <c r="H82" s="10">
        <v>-1</v>
      </c>
      <c r="I82" s="37"/>
      <c r="J82" s="10">
        <v>0</v>
      </c>
      <c r="K82" s="10">
        <v>1</v>
      </c>
      <c r="L82" s="10">
        <v>-1</v>
      </c>
      <c r="M82" s="37"/>
      <c r="N82" s="10">
        <v>0</v>
      </c>
      <c r="O82" s="10">
        <v>0</v>
      </c>
      <c r="P82" s="10">
        <v>0</v>
      </c>
      <c r="Q82" s="37"/>
      <c r="R82" s="10">
        <v>0</v>
      </c>
      <c r="S82" s="10">
        <v>4</v>
      </c>
      <c r="T82" s="10">
        <v>-4</v>
      </c>
    </row>
    <row r="83" spans="1:20" x14ac:dyDescent="0.25">
      <c r="A83" s="21" t="s">
        <v>136</v>
      </c>
      <c r="B83" s="10">
        <v>0</v>
      </c>
      <c r="C83" s="10">
        <v>0</v>
      </c>
      <c r="D83" s="10">
        <v>0</v>
      </c>
      <c r="E83" s="37"/>
      <c r="F83" s="10">
        <v>0</v>
      </c>
      <c r="G83" s="10">
        <v>0</v>
      </c>
      <c r="H83" s="10">
        <v>0</v>
      </c>
      <c r="I83" s="37"/>
      <c r="J83" s="10">
        <v>0</v>
      </c>
      <c r="K83" s="10">
        <v>0</v>
      </c>
      <c r="L83" s="10">
        <v>0</v>
      </c>
      <c r="M83" s="37"/>
      <c r="N83" s="10">
        <v>0</v>
      </c>
      <c r="O83" s="10">
        <v>0</v>
      </c>
      <c r="P83" s="10">
        <v>0</v>
      </c>
      <c r="Q83" s="37"/>
      <c r="R83" s="10">
        <v>0</v>
      </c>
      <c r="S83" s="10">
        <v>0</v>
      </c>
      <c r="T83" s="10">
        <v>0</v>
      </c>
    </row>
    <row r="84" spans="1:20" x14ac:dyDescent="0.25">
      <c r="A84" s="21" t="s">
        <v>137</v>
      </c>
      <c r="B84" s="10">
        <v>3</v>
      </c>
      <c r="C84" s="10">
        <v>12</v>
      </c>
      <c r="D84" s="10">
        <v>-9</v>
      </c>
      <c r="E84" s="37"/>
      <c r="F84" s="10">
        <v>0</v>
      </c>
      <c r="G84" s="10">
        <v>2</v>
      </c>
      <c r="H84" s="10">
        <v>-2</v>
      </c>
      <c r="I84" s="37"/>
      <c r="J84" s="10">
        <v>3</v>
      </c>
      <c r="K84" s="10">
        <v>10</v>
      </c>
      <c r="L84" s="10">
        <v>-7</v>
      </c>
      <c r="M84" s="37"/>
      <c r="N84" s="10">
        <v>0</v>
      </c>
      <c r="O84" s="10">
        <v>1</v>
      </c>
      <c r="P84" s="10">
        <v>-1</v>
      </c>
      <c r="Q84" s="37"/>
      <c r="R84" s="10">
        <v>6</v>
      </c>
      <c r="S84" s="10">
        <v>25</v>
      </c>
      <c r="T84" s="10">
        <v>-19</v>
      </c>
    </row>
    <row r="85" spans="1:20" x14ac:dyDescent="0.25">
      <c r="A85" s="20" t="s">
        <v>138</v>
      </c>
      <c r="B85" s="13">
        <v>0</v>
      </c>
      <c r="C85" s="13">
        <v>0</v>
      </c>
      <c r="D85" s="13">
        <v>0</v>
      </c>
      <c r="E85" s="40"/>
      <c r="F85" s="13">
        <v>0</v>
      </c>
      <c r="G85" s="13">
        <v>0</v>
      </c>
      <c r="H85" s="13">
        <v>0</v>
      </c>
      <c r="I85" s="40"/>
      <c r="J85" s="13">
        <v>0</v>
      </c>
      <c r="K85" s="13">
        <v>2</v>
      </c>
      <c r="L85" s="13">
        <v>-2</v>
      </c>
      <c r="M85" s="40"/>
      <c r="N85" s="13">
        <v>0</v>
      </c>
      <c r="O85" s="13">
        <v>1</v>
      </c>
      <c r="P85" s="13">
        <v>-1</v>
      </c>
      <c r="Q85" s="40"/>
      <c r="R85" s="13">
        <v>0</v>
      </c>
      <c r="S85" s="13">
        <v>3</v>
      </c>
      <c r="T85" s="13">
        <v>-3</v>
      </c>
    </row>
    <row r="86" spans="1:20" x14ac:dyDescent="0.25">
      <c r="A86" s="19" t="s">
        <v>19</v>
      </c>
      <c r="B86" s="8">
        <v>3</v>
      </c>
      <c r="C86" s="8">
        <v>15</v>
      </c>
      <c r="D86" s="8">
        <v>-12</v>
      </c>
      <c r="E86" s="38"/>
      <c r="F86" s="8">
        <v>0</v>
      </c>
      <c r="G86" s="8">
        <v>3</v>
      </c>
      <c r="H86" s="8">
        <v>-3</v>
      </c>
      <c r="I86" s="38"/>
      <c r="J86" s="8">
        <v>4</v>
      </c>
      <c r="K86" s="8">
        <v>13</v>
      </c>
      <c r="L86" s="8">
        <v>-9</v>
      </c>
      <c r="M86" s="38"/>
      <c r="N86" s="8">
        <v>0</v>
      </c>
      <c r="O86" s="8">
        <v>3</v>
      </c>
      <c r="P86" s="8">
        <v>-3</v>
      </c>
      <c r="Q86" s="38"/>
      <c r="R86" s="8">
        <v>7</v>
      </c>
      <c r="S86" s="8">
        <v>34</v>
      </c>
      <c r="T86" s="8">
        <v>-27</v>
      </c>
    </row>
    <row r="87" spans="1:20" x14ac:dyDescent="0.25">
      <c r="A87" s="22" t="s">
        <v>139</v>
      </c>
      <c r="B87" s="10">
        <v>0</v>
      </c>
      <c r="C87" s="10">
        <v>0</v>
      </c>
      <c r="D87" s="10">
        <v>0</v>
      </c>
      <c r="E87" s="37"/>
      <c r="F87" s="10">
        <v>0</v>
      </c>
      <c r="G87" s="10">
        <v>2</v>
      </c>
      <c r="H87" s="10">
        <v>-2</v>
      </c>
      <c r="I87" s="37"/>
      <c r="J87" s="10">
        <v>0</v>
      </c>
      <c r="K87" s="10">
        <v>0</v>
      </c>
      <c r="L87" s="10">
        <v>0</v>
      </c>
      <c r="M87" s="37"/>
      <c r="N87" s="10">
        <v>0</v>
      </c>
      <c r="O87" s="10">
        <v>0</v>
      </c>
      <c r="P87" s="10">
        <v>0</v>
      </c>
      <c r="Q87" s="37"/>
      <c r="R87" s="10">
        <v>0</v>
      </c>
      <c r="S87" s="10">
        <v>2</v>
      </c>
      <c r="T87" s="10">
        <v>-2</v>
      </c>
    </row>
    <row r="88" spans="1:20" x14ac:dyDescent="0.25">
      <c r="A88" s="21" t="s">
        <v>140</v>
      </c>
      <c r="B88" s="10">
        <v>0</v>
      </c>
      <c r="C88" s="10">
        <v>0</v>
      </c>
      <c r="D88" s="10">
        <v>0</v>
      </c>
      <c r="E88" s="37"/>
      <c r="F88" s="10">
        <v>0</v>
      </c>
      <c r="G88" s="10">
        <v>1</v>
      </c>
      <c r="H88" s="10">
        <v>-1</v>
      </c>
      <c r="I88" s="37"/>
      <c r="J88" s="10">
        <v>0</v>
      </c>
      <c r="K88" s="10">
        <v>1</v>
      </c>
      <c r="L88" s="10">
        <v>-1</v>
      </c>
      <c r="M88" s="37"/>
      <c r="N88" s="10">
        <v>0</v>
      </c>
      <c r="O88" s="10">
        <v>0</v>
      </c>
      <c r="P88" s="10">
        <v>0</v>
      </c>
      <c r="Q88" s="37"/>
      <c r="R88" s="10">
        <v>0</v>
      </c>
      <c r="S88" s="10">
        <v>2</v>
      </c>
      <c r="T88" s="10">
        <v>-2</v>
      </c>
    </row>
    <row r="89" spans="1:20" x14ac:dyDescent="0.25">
      <c r="A89" s="21" t="s">
        <v>141</v>
      </c>
      <c r="B89" s="10">
        <v>0</v>
      </c>
      <c r="C89" s="10">
        <v>0</v>
      </c>
      <c r="D89" s="10">
        <v>0</v>
      </c>
      <c r="E89" s="37"/>
      <c r="F89" s="10">
        <v>0</v>
      </c>
      <c r="G89" s="10">
        <v>0</v>
      </c>
      <c r="H89" s="10">
        <v>0</v>
      </c>
      <c r="I89" s="37"/>
      <c r="J89" s="10">
        <v>0</v>
      </c>
      <c r="K89" s="10">
        <v>0</v>
      </c>
      <c r="L89" s="10">
        <v>0</v>
      </c>
      <c r="M89" s="37"/>
      <c r="N89" s="10">
        <v>0</v>
      </c>
      <c r="O89" s="10">
        <v>0</v>
      </c>
      <c r="P89" s="10">
        <v>0</v>
      </c>
      <c r="Q89" s="37"/>
      <c r="R89" s="10">
        <v>0</v>
      </c>
      <c r="S89" s="10">
        <v>0</v>
      </c>
      <c r="T89" s="10">
        <v>0</v>
      </c>
    </row>
    <row r="90" spans="1:20" x14ac:dyDescent="0.25">
      <c r="A90" s="20" t="s">
        <v>142</v>
      </c>
      <c r="B90" s="13">
        <v>0</v>
      </c>
      <c r="C90" s="13">
        <v>0</v>
      </c>
      <c r="D90" s="13">
        <v>0</v>
      </c>
      <c r="E90" s="40"/>
      <c r="F90" s="13">
        <v>0</v>
      </c>
      <c r="G90" s="13">
        <v>0</v>
      </c>
      <c r="H90" s="13">
        <v>0</v>
      </c>
      <c r="I90" s="40"/>
      <c r="J90" s="13">
        <v>0</v>
      </c>
      <c r="K90" s="13">
        <v>0</v>
      </c>
      <c r="L90" s="13">
        <v>0</v>
      </c>
      <c r="M90" s="40"/>
      <c r="N90" s="13">
        <v>1</v>
      </c>
      <c r="O90" s="13">
        <v>0</v>
      </c>
      <c r="P90" s="13">
        <v>1</v>
      </c>
      <c r="Q90" s="40"/>
      <c r="R90" s="13">
        <v>1</v>
      </c>
      <c r="S90" s="13">
        <v>0</v>
      </c>
      <c r="T90" s="13">
        <v>1</v>
      </c>
    </row>
    <row r="91" spans="1:20" x14ac:dyDescent="0.25">
      <c r="A91" s="19" t="s">
        <v>20</v>
      </c>
      <c r="B91" s="8">
        <v>0</v>
      </c>
      <c r="C91" s="8">
        <v>0</v>
      </c>
      <c r="D91" s="8">
        <v>0</v>
      </c>
      <c r="E91" s="38"/>
      <c r="F91" s="8">
        <v>0</v>
      </c>
      <c r="G91" s="8">
        <v>3</v>
      </c>
      <c r="H91" s="8">
        <v>-3</v>
      </c>
      <c r="I91" s="38"/>
      <c r="J91" s="8">
        <v>0</v>
      </c>
      <c r="K91" s="8">
        <v>1</v>
      </c>
      <c r="L91" s="8">
        <v>-1</v>
      </c>
      <c r="M91" s="38"/>
      <c r="N91" s="8">
        <v>1</v>
      </c>
      <c r="O91" s="8">
        <v>0</v>
      </c>
      <c r="P91" s="8">
        <v>1</v>
      </c>
      <c r="Q91" s="38"/>
      <c r="R91" s="8">
        <v>1</v>
      </c>
      <c r="S91" s="8">
        <v>4</v>
      </c>
      <c r="T91" s="8">
        <v>-3</v>
      </c>
    </row>
    <row r="92" spans="1:20" x14ac:dyDescent="0.25">
      <c r="A92" s="21" t="s">
        <v>143</v>
      </c>
      <c r="B92" s="10">
        <v>1</v>
      </c>
      <c r="C92" s="10">
        <v>0</v>
      </c>
      <c r="D92" s="10">
        <v>1</v>
      </c>
      <c r="E92" s="37"/>
      <c r="F92" s="10">
        <v>0</v>
      </c>
      <c r="G92" s="10">
        <v>0</v>
      </c>
      <c r="H92" s="10">
        <v>0</v>
      </c>
      <c r="I92" s="37"/>
      <c r="J92" s="10">
        <v>0</v>
      </c>
      <c r="K92" s="10">
        <v>1</v>
      </c>
      <c r="L92" s="10">
        <v>-1</v>
      </c>
      <c r="M92" s="37"/>
      <c r="N92" s="10">
        <v>0</v>
      </c>
      <c r="O92" s="10">
        <v>0</v>
      </c>
      <c r="P92" s="10">
        <v>0</v>
      </c>
      <c r="Q92" s="37"/>
      <c r="R92" s="10">
        <v>1</v>
      </c>
      <c r="S92" s="10">
        <v>1</v>
      </c>
      <c r="T92" s="10">
        <v>0</v>
      </c>
    </row>
    <row r="93" spans="1:20" x14ac:dyDescent="0.25">
      <c r="A93" s="20" t="s">
        <v>144</v>
      </c>
      <c r="B93" s="13">
        <v>0</v>
      </c>
      <c r="C93" s="13">
        <v>0</v>
      </c>
      <c r="D93" s="13">
        <v>0</v>
      </c>
      <c r="E93" s="40"/>
      <c r="F93" s="13">
        <v>0</v>
      </c>
      <c r="G93" s="13">
        <v>0</v>
      </c>
      <c r="H93" s="13">
        <v>0</v>
      </c>
      <c r="I93" s="40"/>
      <c r="J93" s="13">
        <v>0</v>
      </c>
      <c r="K93" s="13">
        <v>1</v>
      </c>
      <c r="L93" s="13">
        <v>-1</v>
      </c>
      <c r="M93" s="40"/>
      <c r="N93" s="13">
        <v>0</v>
      </c>
      <c r="O93" s="13">
        <v>0</v>
      </c>
      <c r="P93" s="13">
        <v>0</v>
      </c>
      <c r="Q93" s="40"/>
      <c r="R93" s="13">
        <v>0</v>
      </c>
      <c r="S93" s="13">
        <v>1</v>
      </c>
      <c r="T93" s="13">
        <v>-1</v>
      </c>
    </row>
    <row r="94" spans="1:20" x14ac:dyDescent="0.25">
      <c r="A94" s="19" t="s">
        <v>21</v>
      </c>
      <c r="B94" s="8">
        <v>1</v>
      </c>
      <c r="C94" s="8">
        <v>0</v>
      </c>
      <c r="D94" s="8">
        <v>1</v>
      </c>
      <c r="E94" s="38"/>
      <c r="F94" s="8">
        <v>0</v>
      </c>
      <c r="G94" s="8">
        <v>0</v>
      </c>
      <c r="H94" s="8">
        <v>0</v>
      </c>
      <c r="I94" s="38"/>
      <c r="J94" s="8">
        <v>0</v>
      </c>
      <c r="K94" s="8">
        <v>2</v>
      </c>
      <c r="L94" s="8">
        <v>-2</v>
      </c>
      <c r="M94" s="38"/>
      <c r="N94" s="8">
        <v>0</v>
      </c>
      <c r="O94" s="8">
        <v>0</v>
      </c>
      <c r="P94" s="8">
        <v>0</v>
      </c>
      <c r="Q94" s="38"/>
      <c r="R94" s="8">
        <v>1</v>
      </c>
      <c r="S94" s="8">
        <v>2</v>
      </c>
      <c r="T94" s="8">
        <v>-1</v>
      </c>
    </row>
    <row r="95" spans="1:20" x14ac:dyDescent="0.25">
      <c r="A95" s="21" t="s">
        <v>145</v>
      </c>
      <c r="B95" s="10">
        <v>0</v>
      </c>
      <c r="C95" s="10">
        <v>0</v>
      </c>
      <c r="D95" s="10">
        <v>0</v>
      </c>
      <c r="E95" s="37"/>
      <c r="F95" s="10">
        <v>0</v>
      </c>
      <c r="G95" s="10">
        <v>1</v>
      </c>
      <c r="H95" s="10">
        <v>-1</v>
      </c>
      <c r="I95" s="37"/>
      <c r="J95" s="10">
        <v>3</v>
      </c>
      <c r="K95" s="10">
        <v>1</v>
      </c>
      <c r="L95" s="10">
        <v>2</v>
      </c>
      <c r="M95" s="37"/>
      <c r="N95" s="10">
        <v>0</v>
      </c>
      <c r="O95" s="10">
        <v>0</v>
      </c>
      <c r="P95" s="10">
        <v>0</v>
      </c>
      <c r="Q95" s="37"/>
      <c r="R95" s="10">
        <v>3</v>
      </c>
      <c r="S95" s="10">
        <v>2</v>
      </c>
      <c r="T95" s="10">
        <v>1</v>
      </c>
    </row>
    <row r="96" spans="1:20" x14ac:dyDescent="0.25">
      <c r="A96" s="21" t="s">
        <v>146</v>
      </c>
      <c r="B96" s="10">
        <v>0</v>
      </c>
      <c r="C96" s="10">
        <v>0</v>
      </c>
      <c r="D96" s="10">
        <v>0</v>
      </c>
      <c r="E96" s="37"/>
      <c r="F96" s="10">
        <v>0</v>
      </c>
      <c r="G96" s="10">
        <v>0</v>
      </c>
      <c r="H96" s="10">
        <v>0</v>
      </c>
      <c r="I96" s="37"/>
      <c r="J96" s="10">
        <v>0</v>
      </c>
      <c r="K96" s="10">
        <v>2</v>
      </c>
      <c r="L96" s="10">
        <v>-2</v>
      </c>
      <c r="M96" s="37"/>
      <c r="N96" s="10">
        <v>1</v>
      </c>
      <c r="O96" s="10">
        <v>0</v>
      </c>
      <c r="P96" s="10">
        <v>1</v>
      </c>
      <c r="Q96" s="37"/>
      <c r="R96" s="10">
        <v>1</v>
      </c>
      <c r="S96" s="10">
        <v>2</v>
      </c>
      <c r="T96" s="10">
        <v>-1</v>
      </c>
    </row>
    <row r="97" spans="1:20" x14ac:dyDescent="0.25">
      <c r="A97" s="21" t="s">
        <v>147</v>
      </c>
      <c r="B97" s="10">
        <v>1</v>
      </c>
      <c r="C97" s="10">
        <v>2</v>
      </c>
      <c r="D97" s="10">
        <v>-1</v>
      </c>
      <c r="E97" s="37"/>
      <c r="F97" s="10">
        <v>0</v>
      </c>
      <c r="G97" s="10">
        <v>1</v>
      </c>
      <c r="H97" s="10">
        <v>-1</v>
      </c>
      <c r="I97" s="37"/>
      <c r="J97" s="10">
        <v>2</v>
      </c>
      <c r="K97" s="10">
        <v>1</v>
      </c>
      <c r="L97" s="10">
        <v>1</v>
      </c>
      <c r="M97" s="37"/>
      <c r="N97" s="10">
        <v>0</v>
      </c>
      <c r="O97" s="10">
        <v>0</v>
      </c>
      <c r="P97" s="10">
        <v>0</v>
      </c>
      <c r="Q97" s="37"/>
      <c r="R97" s="10">
        <v>3</v>
      </c>
      <c r="S97" s="10">
        <v>4</v>
      </c>
      <c r="T97" s="10">
        <v>-1</v>
      </c>
    </row>
    <row r="98" spans="1:20" x14ac:dyDescent="0.25">
      <c r="A98" s="21" t="s">
        <v>148</v>
      </c>
      <c r="B98" s="10">
        <v>4</v>
      </c>
      <c r="C98" s="10">
        <v>3</v>
      </c>
      <c r="D98" s="10">
        <v>1</v>
      </c>
      <c r="E98" s="37"/>
      <c r="F98" s="10">
        <v>0</v>
      </c>
      <c r="G98" s="10">
        <v>4</v>
      </c>
      <c r="H98" s="10">
        <v>-4</v>
      </c>
      <c r="I98" s="37"/>
      <c r="J98" s="10">
        <v>3</v>
      </c>
      <c r="K98" s="10">
        <v>4</v>
      </c>
      <c r="L98" s="10">
        <v>-1</v>
      </c>
      <c r="M98" s="37"/>
      <c r="N98" s="10">
        <v>0</v>
      </c>
      <c r="O98" s="10">
        <v>0</v>
      </c>
      <c r="P98" s="10">
        <v>0</v>
      </c>
      <c r="Q98" s="37"/>
      <c r="R98" s="10">
        <v>7</v>
      </c>
      <c r="S98" s="10">
        <v>11</v>
      </c>
      <c r="T98" s="10">
        <v>-4</v>
      </c>
    </row>
    <row r="99" spans="1:20" x14ac:dyDescent="0.25">
      <c r="A99" s="20" t="s">
        <v>149</v>
      </c>
      <c r="B99" s="13">
        <v>0</v>
      </c>
      <c r="C99" s="13">
        <v>2</v>
      </c>
      <c r="D99" s="13">
        <v>-2</v>
      </c>
      <c r="E99" s="40"/>
      <c r="F99" s="13">
        <v>0</v>
      </c>
      <c r="G99" s="13">
        <v>2</v>
      </c>
      <c r="H99" s="13">
        <v>-2</v>
      </c>
      <c r="I99" s="40"/>
      <c r="J99" s="13">
        <v>0</v>
      </c>
      <c r="K99" s="13">
        <v>3</v>
      </c>
      <c r="L99" s="13">
        <v>-3</v>
      </c>
      <c r="M99" s="40"/>
      <c r="N99" s="13">
        <v>0</v>
      </c>
      <c r="O99" s="13">
        <v>0</v>
      </c>
      <c r="P99" s="13">
        <v>0</v>
      </c>
      <c r="Q99" s="40"/>
      <c r="R99" s="13">
        <v>0</v>
      </c>
      <c r="S99" s="13">
        <v>7</v>
      </c>
      <c r="T99" s="13">
        <v>-7</v>
      </c>
    </row>
    <row r="100" spans="1:20" x14ac:dyDescent="0.25">
      <c r="A100" s="19" t="s">
        <v>22</v>
      </c>
      <c r="B100" s="8">
        <v>5</v>
      </c>
      <c r="C100" s="8">
        <v>7</v>
      </c>
      <c r="D100" s="8">
        <v>-2</v>
      </c>
      <c r="E100" s="38"/>
      <c r="F100" s="8">
        <v>0</v>
      </c>
      <c r="G100" s="8">
        <v>8</v>
      </c>
      <c r="H100" s="8">
        <v>-8</v>
      </c>
      <c r="I100" s="38"/>
      <c r="J100" s="8">
        <v>8</v>
      </c>
      <c r="K100" s="8">
        <v>11</v>
      </c>
      <c r="L100" s="8">
        <v>-3</v>
      </c>
      <c r="M100" s="38"/>
      <c r="N100" s="8">
        <v>1</v>
      </c>
      <c r="O100" s="8">
        <v>0</v>
      </c>
      <c r="P100" s="8">
        <v>1</v>
      </c>
      <c r="Q100" s="38"/>
      <c r="R100" s="8">
        <v>14</v>
      </c>
      <c r="S100" s="8">
        <v>26</v>
      </c>
      <c r="T100" s="8">
        <v>-12</v>
      </c>
    </row>
    <row r="101" spans="1:20" x14ac:dyDescent="0.25">
      <c r="A101" s="21" t="s">
        <v>150</v>
      </c>
      <c r="B101" s="10">
        <v>0</v>
      </c>
      <c r="C101" s="10">
        <v>0</v>
      </c>
      <c r="D101" s="10">
        <v>0</v>
      </c>
      <c r="E101" s="37"/>
      <c r="F101" s="10">
        <v>0</v>
      </c>
      <c r="G101" s="10">
        <v>0</v>
      </c>
      <c r="H101" s="10">
        <v>0</v>
      </c>
      <c r="I101" s="37"/>
      <c r="J101" s="10">
        <v>0</v>
      </c>
      <c r="K101" s="10">
        <v>0</v>
      </c>
      <c r="L101" s="10">
        <v>0</v>
      </c>
      <c r="M101" s="37"/>
      <c r="N101" s="10">
        <v>0</v>
      </c>
      <c r="O101" s="10">
        <v>0</v>
      </c>
      <c r="P101" s="10">
        <v>0</v>
      </c>
      <c r="Q101" s="37"/>
      <c r="R101" s="10">
        <v>0</v>
      </c>
      <c r="S101" s="10">
        <v>0</v>
      </c>
      <c r="T101" s="10">
        <v>0</v>
      </c>
    </row>
    <row r="102" spans="1:20" x14ac:dyDescent="0.25">
      <c r="A102" s="21" t="s">
        <v>151</v>
      </c>
      <c r="B102" s="10">
        <v>1</v>
      </c>
      <c r="C102" s="10">
        <v>0</v>
      </c>
      <c r="D102" s="10">
        <v>1</v>
      </c>
      <c r="E102" s="37"/>
      <c r="F102" s="10">
        <v>0</v>
      </c>
      <c r="G102" s="10">
        <v>0</v>
      </c>
      <c r="H102" s="10">
        <v>0</v>
      </c>
      <c r="I102" s="37"/>
      <c r="J102" s="10">
        <v>0</v>
      </c>
      <c r="K102" s="10">
        <v>0</v>
      </c>
      <c r="L102" s="10">
        <v>0</v>
      </c>
      <c r="M102" s="37"/>
      <c r="N102" s="10">
        <v>0</v>
      </c>
      <c r="O102" s="10">
        <v>0</v>
      </c>
      <c r="P102" s="10">
        <v>0</v>
      </c>
      <c r="Q102" s="37"/>
      <c r="R102" s="10">
        <v>1</v>
      </c>
      <c r="S102" s="10">
        <v>0</v>
      </c>
      <c r="T102" s="10">
        <v>1</v>
      </c>
    </row>
    <row r="103" spans="1:20" x14ac:dyDescent="0.25">
      <c r="A103" s="21" t="s">
        <v>152</v>
      </c>
      <c r="B103" s="10">
        <v>0</v>
      </c>
      <c r="C103" s="10">
        <v>0</v>
      </c>
      <c r="D103" s="10">
        <v>0</v>
      </c>
      <c r="E103" s="37"/>
      <c r="F103" s="10">
        <v>0</v>
      </c>
      <c r="G103" s="10">
        <v>0</v>
      </c>
      <c r="H103" s="10">
        <v>0</v>
      </c>
      <c r="I103" s="37"/>
      <c r="J103" s="10">
        <v>0</v>
      </c>
      <c r="K103" s="10">
        <v>1</v>
      </c>
      <c r="L103" s="10">
        <v>-1</v>
      </c>
      <c r="M103" s="37"/>
      <c r="N103" s="10">
        <v>0</v>
      </c>
      <c r="O103" s="10">
        <v>0</v>
      </c>
      <c r="P103" s="10">
        <v>0</v>
      </c>
      <c r="Q103" s="37"/>
      <c r="R103" s="10">
        <v>0</v>
      </c>
      <c r="S103" s="10">
        <v>1</v>
      </c>
      <c r="T103" s="10">
        <v>-1</v>
      </c>
    </row>
    <row r="104" spans="1:20" x14ac:dyDescent="0.25">
      <c r="A104" s="21" t="s">
        <v>153</v>
      </c>
      <c r="B104" s="10">
        <v>0</v>
      </c>
      <c r="C104" s="10">
        <v>0</v>
      </c>
      <c r="D104" s="10">
        <v>0</v>
      </c>
      <c r="E104" s="37"/>
      <c r="F104" s="10">
        <v>0</v>
      </c>
      <c r="G104" s="10">
        <v>1</v>
      </c>
      <c r="H104" s="10">
        <v>-1</v>
      </c>
      <c r="I104" s="37"/>
      <c r="J104" s="10">
        <v>0</v>
      </c>
      <c r="K104" s="10">
        <v>2</v>
      </c>
      <c r="L104" s="10">
        <v>-2</v>
      </c>
      <c r="M104" s="37"/>
      <c r="N104" s="10">
        <v>0</v>
      </c>
      <c r="O104" s="10">
        <v>0</v>
      </c>
      <c r="P104" s="10">
        <v>0</v>
      </c>
      <c r="Q104" s="37"/>
      <c r="R104" s="10">
        <v>0</v>
      </c>
      <c r="S104" s="10">
        <v>3</v>
      </c>
      <c r="T104" s="10">
        <v>-3</v>
      </c>
    </row>
    <row r="105" spans="1:20" x14ac:dyDescent="0.25">
      <c r="A105" s="20" t="s">
        <v>154</v>
      </c>
      <c r="B105" s="13">
        <v>0</v>
      </c>
      <c r="C105" s="13">
        <v>0</v>
      </c>
      <c r="D105" s="13">
        <v>0</v>
      </c>
      <c r="E105" s="40"/>
      <c r="F105" s="13">
        <v>0</v>
      </c>
      <c r="G105" s="13">
        <v>0</v>
      </c>
      <c r="H105" s="13">
        <v>0</v>
      </c>
      <c r="I105" s="40"/>
      <c r="J105" s="13">
        <v>0</v>
      </c>
      <c r="K105" s="13">
        <v>1</v>
      </c>
      <c r="L105" s="13">
        <v>-1</v>
      </c>
      <c r="M105" s="40"/>
      <c r="N105" s="13">
        <v>0</v>
      </c>
      <c r="O105" s="13">
        <v>0</v>
      </c>
      <c r="P105" s="13">
        <v>0</v>
      </c>
      <c r="Q105" s="40"/>
      <c r="R105" s="13">
        <v>0</v>
      </c>
      <c r="S105" s="13">
        <v>1</v>
      </c>
      <c r="T105" s="13">
        <v>-1</v>
      </c>
    </row>
    <row r="106" spans="1:20" x14ac:dyDescent="0.25">
      <c r="A106" s="19" t="s">
        <v>23</v>
      </c>
      <c r="B106" s="8">
        <v>1</v>
      </c>
      <c r="C106" s="8">
        <v>0</v>
      </c>
      <c r="D106" s="8">
        <v>1</v>
      </c>
      <c r="E106" s="38"/>
      <c r="F106" s="8">
        <v>0</v>
      </c>
      <c r="G106" s="8">
        <v>1</v>
      </c>
      <c r="H106" s="8">
        <v>-1</v>
      </c>
      <c r="I106" s="38"/>
      <c r="J106" s="8">
        <v>0</v>
      </c>
      <c r="K106" s="8">
        <v>4</v>
      </c>
      <c r="L106" s="8">
        <v>-4</v>
      </c>
      <c r="M106" s="38"/>
      <c r="N106" s="8">
        <v>0</v>
      </c>
      <c r="O106" s="8">
        <v>0</v>
      </c>
      <c r="P106" s="8">
        <v>0</v>
      </c>
      <c r="Q106" s="38"/>
      <c r="R106" s="8">
        <v>1</v>
      </c>
      <c r="S106" s="8">
        <v>5</v>
      </c>
      <c r="T106" s="8">
        <v>-4</v>
      </c>
    </row>
    <row r="107" spans="1:20" x14ac:dyDescent="0.25">
      <c r="A107" s="21" t="s">
        <v>155</v>
      </c>
      <c r="B107" s="10">
        <v>0</v>
      </c>
      <c r="C107" s="10">
        <v>0</v>
      </c>
      <c r="D107" s="10">
        <v>0</v>
      </c>
      <c r="E107" s="37"/>
      <c r="F107" s="10">
        <v>1</v>
      </c>
      <c r="G107" s="10">
        <v>0</v>
      </c>
      <c r="H107" s="10">
        <v>1</v>
      </c>
      <c r="I107" s="37"/>
      <c r="J107" s="10">
        <v>0</v>
      </c>
      <c r="K107" s="10">
        <v>0</v>
      </c>
      <c r="L107" s="10">
        <v>0</v>
      </c>
      <c r="M107" s="37"/>
      <c r="N107" s="10">
        <v>0</v>
      </c>
      <c r="O107" s="10">
        <v>0</v>
      </c>
      <c r="P107" s="10">
        <v>0</v>
      </c>
      <c r="Q107" s="37"/>
      <c r="R107" s="10">
        <v>1</v>
      </c>
      <c r="S107" s="10">
        <v>0</v>
      </c>
      <c r="T107" s="10">
        <v>1</v>
      </c>
    </row>
    <row r="108" spans="1:20" x14ac:dyDescent="0.25">
      <c r="A108" s="20" t="s">
        <v>156</v>
      </c>
      <c r="B108" s="13">
        <v>0</v>
      </c>
      <c r="C108" s="13">
        <v>0</v>
      </c>
      <c r="D108" s="13">
        <v>0</v>
      </c>
      <c r="E108" s="40"/>
      <c r="F108" s="13">
        <v>0</v>
      </c>
      <c r="G108" s="13">
        <v>0</v>
      </c>
      <c r="H108" s="13">
        <v>0</v>
      </c>
      <c r="I108" s="40"/>
      <c r="J108" s="13">
        <v>0</v>
      </c>
      <c r="K108" s="13">
        <v>0</v>
      </c>
      <c r="L108" s="13">
        <v>0</v>
      </c>
      <c r="M108" s="40"/>
      <c r="N108" s="13">
        <v>0</v>
      </c>
      <c r="O108" s="13">
        <v>0</v>
      </c>
      <c r="P108" s="13">
        <v>0</v>
      </c>
      <c r="Q108" s="40"/>
      <c r="R108" s="13">
        <v>0</v>
      </c>
      <c r="S108" s="13">
        <v>0</v>
      </c>
      <c r="T108" s="13">
        <v>0</v>
      </c>
    </row>
    <row r="109" spans="1:20" x14ac:dyDescent="0.25">
      <c r="A109" s="19" t="s">
        <v>24</v>
      </c>
      <c r="B109" s="8">
        <v>0</v>
      </c>
      <c r="C109" s="8">
        <v>0</v>
      </c>
      <c r="D109" s="8">
        <v>0</v>
      </c>
      <c r="E109" s="38"/>
      <c r="F109" s="8">
        <v>1</v>
      </c>
      <c r="G109" s="8">
        <v>0</v>
      </c>
      <c r="H109" s="8">
        <v>1</v>
      </c>
      <c r="I109" s="38"/>
      <c r="J109" s="8">
        <v>0</v>
      </c>
      <c r="K109" s="8">
        <v>0</v>
      </c>
      <c r="L109" s="8">
        <v>0</v>
      </c>
      <c r="M109" s="38"/>
      <c r="N109" s="8">
        <v>0</v>
      </c>
      <c r="O109" s="8">
        <v>0</v>
      </c>
      <c r="P109" s="8">
        <v>0</v>
      </c>
      <c r="Q109" s="38"/>
      <c r="R109" s="8">
        <v>1</v>
      </c>
      <c r="S109" s="8">
        <v>0</v>
      </c>
      <c r="T109" s="8">
        <v>1</v>
      </c>
    </row>
    <row r="110" spans="1:20" x14ac:dyDescent="0.25">
      <c r="A110" s="21" t="s">
        <v>157</v>
      </c>
      <c r="B110" s="10">
        <v>0</v>
      </c>
      <c r="C110" s="10">
        <v>0</v>
      </c>
      <c r="D110" s="10">
        <v>0</v>
      </c>
      <c r="E110" s="37"/>
      <c r="F110" s="10">
        <v>0</v>
      </c>
      <c r="G110" s="10">
        <v>0</v>
      </c>
      <c r="H110" s="10">
        <v>0</v>
      </c>
      <c r="I110" s="37"/>
      <c r="J110" s="10">
        <v>0</v>
      </c>
      <c r="K110" s="10">
        <v>1</v>
      </c>
      <c r="L110" s="10">
        <v>-1</v>
      </c>
      <c r="M110" s="37"/>
      <c r="N110" s="10">
        <v>0</v>
      </c>
      <c r="O110" s="10">
        <v>0</v>
      </c>
      <c r="P110" s="10">
        <v>0</v>
      </c>
      <c r="Q110" s="37"/>
      <c r="R110" s="10">
        <v>0</v>
      </c>
      <c r="S110" s="10">
        <v>1</v>
      </c>
      <c r="T110" s="10">
        <v>-1</v>
      </c>
    </row>
    <row r="111" spans="1:20" x14ac:dyDescent="0.25">
      <c r="A111" s="21" t="s">
        <v>158</v>
      </c>
      <c r="B111" s="10">
        <v>0</v>
      </c>
      <c r="C111" s="10">
        <v>1</v>
      </c>
      <c r="D111" s="10">
        <v>-1</v>
      </c>
      <c r="E111" s="37"/>
      <c r="F111" s="10">
        <v>0</v>
      </c>
      <c r="G111" s="10">
        <v>0</v>
      </c>
      <c r="H111" s="10">
        <v>0</v>
      </c>
      <c r="I111" s="37"/>
      <c r="J111" s="10">
        <v>0</v>
      </c>
      <c r="K111" s="10">
        <v>1</v>
      </c>
      <c r="L111" s="10">
        <v>-1</v>
      </c>
      <c r="M111" s="37"/>
      <c r="N111" s="10">
        <v>0</v>
      </c>
      <c r="O111" s="10">
        <v>0</v>
      </c>
      <c r="P111" s="10">
        <v>0</v>
      </c>
      <c r="Q111" s="37"/>
      <c r="R111" s="10">
        <v>0</v>
      </c>
      <c r="S111" s="10">
        <v>2</v>
      </c>
      <c r="T111" s="10">
        <v>-2</v>
      </c>
    </row>
    <row r="112" spans="1:20" x14ac:dyDescent="0.25">
      <c r="A112" s="21" t="s">
        <v>159</v>
      </c>
      <c r="B112" s="10">
        <v>1</v>
      </c>
      <c r="C112" s="10">
        <v>0</v>
      </c>
      <c r="D112" s="10">
        <v>1</v>
      </c>
      <c r="E112" s="37"/>
      <c r="F112" s="10">
        <v>0</v>
      </c>
      <c r="G112" s="10">
        <v>1</v>
      </c>
      <c r="H112" s="10">
        <v>-1</v>
      </c>
      <c r="I112" s="37"/>
      <c r="J112" s="10">
        <v>0</v>
      </c>
      <c r="K112" s="10">
        <v>1</v>
      </c>
      <c r="L112" s="10">
        <v>-1</v>
      </c>
      <c r="M112" s="37"/>
      <c r="N112" s="10">
        <v>0</v>
      </c>
      <c r="O112" s="10">
        <v>0</v>
      </c>
      <c r="P112" s="10">
        <v>0</v>
      </c>
      <c r="Q112" s="37"/>
      <c r="R112" s="10">
        <v>1</v>
      </c>
      <c r="S112" s="10">
        <v>2</v>
      </c>
      <c r="T112" s="10">
        <v>-1</v>
      </c>
    </row>
    <row r="113" spans="1:20" x14ac:dyDescent="0.25">
      <c r="A113" s="21" t="s">
        <v>176</v>
      </c>
      <c r="B113" s="10">
        <v>0</v>
      </c>
      <c r="C113" s="10">
        <v>0</v>
      </c>
      <c r="D113" s="10">
        <v>0</v>
      </c>
      <c r="E113" s="37"/>
      <c r="F113" s="10">
        <v>0</v>
      </c>
      <c r="G113" s="10">
        <v>0</v>
      </c>
      <c r="H113" s="10">
        <v>0</v>
      </c>
      <c r="I113" s="37"/>
      <c r="J113" s="10">
        <v>1</v>
      </c>
      <c r="K113" s="10">
        <v>0</v>
      </c>
      <c r="L113" s="10">
        <v>1</v>
      </c>
      <c r="M113" s="37"/>
      <c r="N113" s="10">
        <v>0</v>
      </c>
      <c r="O113" s="10">
        <v>0</v>
      </c>
      <c r="P113" s="10">
        <v>0</v>
      </c>
      <c r="Q113" s="37"/>
      <c r="R113" s="10">
        <v>1</v>
      </c>
      <c r="S113" s="10">
        <v>0</v>
      </c>
      <c r="T113" s="10">
        <v>1</v>
      </c>
    </row>
    <row r="114" spans="1:20" x14ac:dyDescent="0.25">
      <c r="A114" s="20" t="s">
        <v>160</v>
      </c>
      <c r="B114" s="13">
        <v>0</v>
      </c>
      <c r="C114" s="13">
        <v>0</v>
      </c>
      <c r="D114" s="13">
        <v>0</v>
      </c>
      <c r="E114" s="40"/>
      <c r="F114" s="13">
        <v>0</v>
      </c>
      <c r="G114" s="13">
        <v>0</v>
      </c>
      <c r="H114" s="13">
        <v>0</v>
      </c>
      <c r="I114" s="40"/>
      <c r="J114" s="13">
        <v>0</v>
      </c>
      <c r="K114" s="13">
        <v>0</v>
      </c>
      <c r="L114" s="13">
        <v>0</v>
      </c>
      <c r="M114" s="40"/>
      <c r="N114" s="13">
        <v>0</v>
      </c>
      <c r="O114" s="13">
        <v>0</v>
      </c>
      <c r="P114" s="13">
        <v>0</v>
      </c>
      <c r="Q114" s="40"/>
      <c r="R114" s="13">
        <v>0</v>
      </c>
      <c r="S114" s="13">
        <v>0</v>
      </c>
      <c r="T114" s="13">
        <v>0</v>
      </c>
    </row>
    <row r="115" spans="1:20" x14ac:dyDescent="0.25">
      <c r="A115" s="19" t="s">
        <v>25</v>
      </c>
      <c r="B115" s="8">
        <v>1</v>
      </c>
      <c r="C115" s="8">
        <v>1</v>
      </c>
      <c r="D115" s="8">
        <v>0</v>
      </c>
      <c r="E115" s="38"/>
      <c r="F115" s="8">
        <v>0</v>
      </c>
      <c r="G115" s="8">
        <v>1</v>
      </c>
      <c r="H115" s="8">
        <v>-1</v>
      </c>
      <c r="I115" s="38"/>
      <c r="J115" s="8">
        <v>1</v>
      </c>
      <c r="K115" s="8">
        <v>3</v>
      </c>
      <c r="L115" s="8">
        <v>-2</v>
      </c>
      <c r="M115" s="38"/>
      <c r="N115" s="8">
        <v>0</v>
      </c>
      <c r="O115" s="8">
        <v>0</v>
      </c>
      <c r="P115" s="8">
        <v>0</v>
      </c>
      <c r="Q115" s="38"/>
      <c r="R115" s="8">
        <v>2</v>
      </c>
      <c r="S115" s="8">
        <v>5</v>
      </c>
      <c r="T115" s="8">
        <v>-3</v>
      </c>
    </row>
    <row r="116" spans="1:20" x14ac:dyDescent="0.25">
      <c r="A116" s="21" t="s">
        <v>161</v>
      </c>
      <c r="B116" s="10">
        <v>0</v>
      </c>
      <c r="C116" s="10">
        <v>0</v>
      </c>
      <c r="D116" s="10">
        <v>0</v>
      </c>
      <c r="E116" s="37"/>
      <c r="F116" s="10">
        <v>0</v>
      </c>
      <c r="G116" s="10">
        <v>0</v>
      </c>
      <c r="H116" s="10">
        <v>0</v>
      </c>
      <c r="I116" s="37"/>
      <c r="J116" s="10">
        <v>0</v>
      </c>
      <c r="K116" s="10">
        <v>1</v>
      </c>
      <c r="L116" s="10">
        <v>-1</v>
      </c>
      <c r="M116" s="37"/>
      <c r="N116" s="10">
        <v>0</v>
      </c>
      <c r="O116" s="10">
        <v>0</v>
      </c>
      <c r="P116" s="10">
        <v>0</v>
      </c>
      <c r="Q116" s="37"/>
      <c r="R116" s="10">
        <v>0</v>
      </c>
      <c r="S116" s="10">
        <v>1</v>
      </c>
      <c r="T116" s="10">
        <v>-1</v>
      </c>
    </row>
    <row r="117" spans="1:20" x14ac:dyDescent="0.25">
      <c r="A117" s="21" t="s">
        <v>162</v>
      </c>
      <c r="B117" s="10">
        <v>0</v>
      </c>
      <c r="C117" s="10">
        <v>0</v>
      </c>
      <c r="D117" s="10">
        <v>0</v>
      </c>
      <c r="E117" s="37"/>
      <c r="F117" s="10">
        <v>0</v>
      </c>
      <c r="G117" s="10">
        <v>0</v>
      </c>
      <c r="H117" s="10">
        <v>0</v>
      </c>
      <c r="I117" s="37"/>
      <c r="J117" s="10">
        <v>1</v>
      </c>
      <c r="K117" s="10">
        <v>0</v>
      </c>
      <c r="L117" s="10">
        <v>1</v>
      </c>
      <c r="M117" s="37"/>
      <c r="N117" s="10">
        <v>0</v>
      </c>
      <c r="O117" s="10">
        <v>0</v>
      </c>
      <c r="P117" s="10">
        <v>0</v>
      </c>
      <c r="Q117" s="37"/>
      <c r="R117" s="10">
        <v>1</v>
      </c>
      <c r="S117" s="10">
        <v>0</v>
      </c>
      <c r="T117" s="10">
        <v>1</v>
      </c>
    </row>
    <row r="118" spans="1:20" x14ac:dyDescent="0.25">
      <c r="A118" s="21" t="s">
        <v>163</v>
      </c>
      <c r="B118" s="10">
        <v>2</v>
      </c>
      <c r="C118" s="10">
        <v>2</v>
      </c>
      <c r="D118" s="10">
        <v>0</v>
      </c>
      <c r="E118" s="37"/>
      <c r="F118" s="10">
        <v>0</v>
      </c>
      <c r="G118" s="10">
        <v>2</v>
      </c>
      <c r="H118" s="10">
        <v>-2</v>
      </c>
      <c r="I118" s="37"/>
      <c r="J118" s="10">
        <v>2</v>
      </c>
      <c r="K118" s="10">
        <v>1</v>
      </c>
      <c r="L118" s="10">
        <v>1</v>
      </c>
      <c r="M118" s="37"/>
      <c r="N118" s="10">
        <v>0</v>
      </c>
      <c r="O118" s="10">
        <v>0</v>
      </c>
      <c r="P118" s="10">
        <v>0</v>
      </c>
      <c r="Q118" s="37"/>
      <c r="R118" s="10">
        <v>4</v>
      </c>
      <c r="S118" s="10">
        <v>5</v>
      </c>
      <c r="T118" s="10">
        <v>-1</v>
      </c>
    </row>
    <row r="119" spans="1:20" x14ac:dyDescent="0.25">
      <c r="A119" s="21" t="s">
        <v>164</v>
      </c>
      <c r="B119" s="10">
        <v>0</v>
      </c>
      <c r="C119" s="10">
        <v>0</v>
      </c>
      <c r="D119" s="10">
        <v>0</v>
      </c>
      <c r="E119" s="37"/>
      <c r="F119" s="10">
        <v>0</v>
      </c>
      <c r="G119" s="10">
        <v>0</v>
      </c>
      <c r="H119" s="10">
        <v>0</v>
      </c>
      <c r="I119" s="37"/>
      <c r="J119" s="10">
        <v>1</v>
      </c>
      <c r="K119" s="10">
        <v>1</v>
      </c>
      <c r="L119" s="10">
        <v>0</v>
      </c>
      <c r="M119" s="37"/>
      <c r="N119" s="10">
        <v>0</v>
      </c>
      <c r="O119" s="10">
        <v>0</v>
      </c>
      <c r="P119" s="10">
        <v>0</v>
      </c>
      <c r="Q119" s="37"/>
      <c r="R119" s="10">
        <v>1</v>
      </c>
      <c r="S119" s="10">
        <v>1</v>
      </c>
      <c r="T119" s="10">
        <v>0</v>
      </c>
    </row>
    <row r="120" spans="1:20" x14ac:dyDescent="0.25">
      <c r="A120" s="21" t="s">
        <v>165</v>
      </c>
      <c r="B120" s="10">
        <v>0</v>
      </c>
      <c r="C120" s="10">
        <v>0</v>
      </c>
      <c r="D120" s="10">
        <v>0</v>
      </c>
      <c r="E120" s="37"/>
      <c r="F120" s="10">
        <v>0</v>
      </c>
      <c r="G120" s="10">
        <v>2</v>
      </c>
      <c r="H120" s="10">
        <v>-2</v>
      </c>
      <c r="I120" s="37"/>
      <c r="J120" s="10">
        <v>0</v>
      </c>
      <c r="K120" s="10">
        <v>1</v>
      </c>
      <c r="L120" s="10">
        <v>-1</v>
      </c>
      <c r="M120" s="37"/>
      <c r="N120" s="10">
        <v>0</v>
      </c>
      <c r="O120" s="10">
        <v>0</v>
      </c>
      <c r="P120" s="10">
        <v>0</v>
      </c>
      <c r="Q120" s="37"/>
      <c r="R120" s="10">
        <v>0</v>
      </c>
      <c r="S120" s="10">
        <v>3</v>
      </c>
      <c r="T120" s="10">
        <v>-3</v>
      </c>
    </row>
    <row r="121" spans="1:20" x14ac:dyDescent="0.25">
      <c r="A121" s="21" t="s">
        <v>166</v>
      </c>
      <c r="B121" s="10">
        <v>0</v>
      </c>
      <c r="C121" s="10">
        <v>2</v>
      </c>
      <c r="D121" s="10">
        <v>-2</v>
      </c>
      <c r="E121" s="37"/>
      <c r="F121" s="10">
        <v>0</v>
      </c>
      <c r="G121" s="10">
        <v>0</v>
      </c>
      <c r="H121" s="10">
        <v>0</v>
      </c>
      <c r="I121" s="37"/>
      <c r="J121" s="10">
        <v>0</v>
      </c>
      <c r="K121" s="10">
        <v>2</v>
      </c>
      <c r="L121" s="10">
        <v>-2</v>
      </c>
      <c r="M121" s="37"/>
      <c r="N121" s="10">
        <v>0</v>
      </c>
      <c r="O121" s="10">
        <v>0</v>
      </c>
      <c r="P121" s="10">
        <v>0</v>
      </c>
      <c r="Q121" s="37"/>
      <c r="R121" s="10">
        <v>0</v>
      </c>
      <c r="S121" s="10">
        <v>4</v>
      </c>
      <c r="T121" s="10">
        <v>-4</v>
      </c>
    </row>
    <row r="122" spans="1:20" x14ac:dyDescent="0.25">
      <c r="A122" s="21" t="s">
        <v>167</v>
      </c>
      <c r="B122" s="10">
        <v>1</v>
      </c>
      <c r="C122" s="10">
        <v>0</v>
      </c>
      <c r="D122" s="10">
        <v>1</v>
      </c>
      <c r="E122" s="37"/>
      <c r="F122" s="10">
        <v>0</v>
      </c>
      <c r="G122" s="10">
        <v>1</v>
      </c>
      <c r="H122" s="10">
        <v>-1</v>
      </c>
      <c r="I122" s="37"/>
      <c r="J122" s="10">
        <v>0</v>
      </c>
      <c r="K122" s="10">
        <v>0</v>
      </c>
      <c r="L122" s="10">
        <v>0</v>
      </c>
      <c r="M122" s="37"/>
      <c r="N122" s="10">
        <v>0</v>
      </c>
      <c r="O122" s="10">
        <v>0</v>
      </c>
      <c r="P122" s="10">
        <v>0</v>
      </c>
      <c r="Q122" s="37"/>
      <c r="R122" s="10">
        <v>1</v>
      </c>
      <c r="S122" s="10">
        <v>1</v>
      </c>
      <c r="T122" s="10">
        <v>0</v>
      </c>
    </row>
    <row r="123" spans="1:20" x14ac:dyDescent="0.25">
      <c r="A123" s="21" t="s">
        <v>168</v>
      </c>
      <c r="B123" s="10">
        <v>0</v>
      </c>
      <c r="C123" s="10">
        <v>0</v>
      </c>
      <c r="D123" s="10">
        <v>0</v>
      </c>
      <c r="E123" s="37"/>
      <c r="F123" s="10">
        <v>0</v>
      </c>
      <c r="G123" s="10">
        <v>0</v>
      </c>
      <c r="H123" s="10">
        <v>0</v>
      </c>
      <c r="I123" s="37"/>
      <c r="J123" s="10">
        <v>0</v>
      </c>
      <c r="K123" s="10">
        <v>0</v>
      </c>
      <c r="L123" s="10">
        <v>0</v>
      </c>
      <c r="M123" s="37"/>
      <c r="N123" s="10">
        <v>0</v>
      </c>
      <c r="O123" s="10">
        <v>0</v>
      </c>
      <c r="P123" s="10">
        <v>0</v>
      </c>
      <c r="Q123" s="37"/>
      <c r="R123" s="10">
        <v>0</v>
      </c>
      <c r="S123" s="10">
        <v>0</v>
      </c>
      <c r="T123" s="10">
        <v>0</v>
      </c>
    </row>
    <row r="124" spans="1:20" x14ac:dyDescent="0.25">
      <c r="A124" s="20" t="s">
        <v>169</v>
      </c>
      <c r="B124" s="13">
        <v>0</v>
      </c>
      <c r="C124" s="13">
        <v>0</v>
      </c>
      <c r="D124" s="13">
        <v>0</v>
      </c>
      <c r="E124" s="40"/>
      <c r="F124" s="13">
        <v>0</v>
      </c>
      <c r="G124" s="13">
        <v>0</v>
      </c>
      <c r="H124" s="13">
        <v>0</v>
      </c>
      <c r="I124" s="40"/>
      <c r="J124" s="13">
        <v>0</v>
      </c>
      <c r="K124" s="13">
        <v>1</v>
      </c>
      <c r="L124" s="13">
        <v>-1</v>
      </c>
      <c r="M124" s="40"/>
      <c r="N124" s="13">
        <v>0</v>
      </c>
      <c r="O124" s="13">
        <v>0</v>
      </c>
      <c r="P124" s="13">
        <v>0</v>
      </c>
      <c r="Q124" s="40"/>
      <c r="R124" s="13">
        <v>0</v>
      </c>
      <c r="S124" s="13">
        <v>1</v>
      </c>
      <c r="T124" s="13">
        <v>-1</v>
      </c>
    </row>
    <row r="125" spans="1:20" x14ac:dyDescent="0.25">
      <c r="A125" s="19" t="s">
        <v>26</v>
      </c>
      <c r="B125" s="8">
        <v>3</v>
      </c>
      <c r="C125" s="8">
        <v>4</v>
      </c>
      <c r="D125" s="8">
        <v>-1</v>
      </c>
      <c r="E125" s="38"/>
      <c r="F125" s="8">
        <v>0</v>
      </c>
      <c r="G125" s="8">
        <v>5</v>
      </c>
      <c r="H125" s="8">
        <v>-5</v>
      </c>
      <c r="I125" s="38"/>
      <c r="J125" s="8">
        <v>4</v>
      </c>
      <c r="K125" s="8">
        <v>7</v>
      </c>
      <c r="L125" s="8">
        <v>-3</v>
      </c>
      <c r="M125" s="38"/>
      <c r="N125" s="8">
        <v>0</v>
      </c>
      <c r="O125" s="8">
        <v>0</v>
      </c>
      <c r="P125" s="8">
        <v>0</v>
      </c>
      <c r="Q125" s="38"/>
      <c r="R125" s="8">
        <v>7</v>
      </c>
      <c r="S125" s="8">
        <v>16</v>
      </c>
      <c r="T125" s="8">
        <v>-9</v>
      </c>
    </row>
    <row r="126" spans="1:20" x14ac:dyDescent="0.25">
      <c r="A126" s="21" t="s">
        <v>170</v>
      </c>
      <c r="B126" s="10">
        <v>0</v>
      </c>
      <c r="C126" s="10">
        <v>0</v>
      </c>
      <c r="D126" s="10">
        <v>0</v>
      </c>
      <c r="E126" s="37"/>
      <c r="F126" s="10">
        <v>0</v>
      </c>
      <c r="G126" s="10">
        <v>0</v>
      </c>
      <c r="H126" s="10">
        <v>0</v>
      </c>
      <c r="I126" s="37"/>
      <c r="J126" s="10">
        <v>0</v>
      </c>
      <c r="K126" s="10">
        <v>2</v>
      </c>
      <c r="L126" s="10">
        <v>-2</v>
      </c>
      <c r="M126" s="37"/>
      <c r="N126" s="10">
        <v>0</v>
      </c>
      <c r="O126" s="10">
        <v>0</v>
      </c>
      <c r="P126" s="10">
        <v>0</v>
      </c>
      <c r="Q126" s="37"/>
      <c r="R126" s="10">
        <v>0</v>
      </c>
      <c r="S126" s="10">
        <v>2</v>
      </c>
      <c r="T126" s="10">
        <v>-2</v>
      </c>
    </row>
    <row r="127" spans="1:20" x14ac:dyDescent="0.25">
      <c r="A127" s="21" t="s">
        <v>171</v>
      </c>
      <c r="B127" s="10">
        <v>0</v>
      </c>
      <c r="C127" s="10">
        <v>0</v>
      </c>
      <c r="D127" s="10">
        <v>0</v>
      </c>
      <c r="E127" s="37"/>
      <c r="F127" s="10">
        <v>0</v>
      </c>
      <c r="G127" s="10">
        <v>0</v>
      </c>
      <c r="H127" s="10">
        <v>0</v>
      </c>
      <c r="I127" s="37"/>
      <c r="J127" s="10">
        <v>1</v>
      </c>
      <c r="K127" s="10">
        <v>1</v>
      </c>
      <c r="L127" s="10">
        <v>0</v>
      </c>
      <c r="M127" s="37"/>
      <c r="N127" s="10">
        <v>0</v>
      </c>
      <c r="O127" s="10">
        <v>0</v>
      </c>
      <c r="P127" s="10">
        <v>0</v>
      </c>
      <c r="Q127" s="37"/>
      <c r="R127" s="10">
        <v>1</v>
      </c>
      <c r="S127" s="10">
        <v>1</v>
      </c>
      <c r="T127" s="10">
        <v>0</v>
      </c>
    </row>
    <row r="128" spans="1:20" x14ac:dyDescent="0.25">
      <c r="A128" s="21" t="s">
        <v>172</v>
      </c>
      <c r="B128" s="10">
        <v>0</v>
      </c>
      <c r="C128" s="10">
        <v>1</v>
      </c>
      <c r="D128" s="10">
        <v>-1</v>
      </c>
      <c r="E128" s="37"/>
      <c r="F128" s="10">
        <v>0</v>
      </c>
      <c r="G128" s="10">
        <v>0</v>
      </c>
      <c r="H128" s="10">
        <v>0</v>
      </c>
      <c r="I128" s="37"/>
      <c r="J128" s="10">
        <v>1</v>
      </c>
      <c r="K128" s="10">
        <v>0</v>
      </c>
      <c r="L128" s="10">
        <v>1</v>
      </c>
      <c r="M128" s="37"/>
      <c r="N128" s="10">
        <v>0</v>
      </c>
      <c r="O128" s="10">
        <v>0</v>
      </c>
      <c r="P128" s="10">
        <v>0</v>
      </c>
      <c r="Q128" s="37"/>
      <c r="R128" s="10">
        <v>1</v>
      </c>
      <c r="S128" s="10">
        <v>1</v>
      </c>
      <c r="T128" s="10">
        <v>0</v>
      </c>
    </row>
    <row r="129" spans="1:21" x14ac:dyDescent="0.25">
      <c r="A129" s="20" t="s">
        <v>173</v>
      </c>
      <c r="B129" s="13">
        <v>0</v>
      </c>
      <c r="C129" s="13">
        <v>0</v>
      </c>
      <c r="D129" s="13">
        <v>0</v>
      </c>
      <c r="E129" s="40"/>
      <c r="F129" s="13">
        <v>0</v>
      </c>
      <c r="G129" s="13">
        <v>0</v>
      </c>
      <c r="H129" s="13">
        <v>0</v>
      </c>
      <c r="I129" s="40"/>
      <c r="J129" s="13">
        <v>0</v>
      </c>
      <c r="K129" s="13">
        <v>0</v>
      </c>
      <c r="L129" s="13">
        <v>0</v>
      </c>
      <c r="M129" s="40"/>
      <c r="N129" s="13">
        <v>0</v>
      </c>
      <c r="O129" s="13">
        <v>1</v>
      </c>
      <c r="P129" s="13">
        <v>-1</v>
      </c>
      <c r="Q129" s="40"/>
      <c r="R129" s="13">
        <v>0</v>
      </c>
      <c r="S129" s="13">
        <v>1</v>
      </c>
      <c r="T129" s="13">
        <v>-1</v>
      </c>
    </row>
    <row r="130" spans="1:21" x14ac:dyDescent="0.25">
      <c r="A130" s="19" t="s">
        <v>27</v>
      </c>
      <c r="B130" s="8">
        <v>0</v>
      </c>
      <c r="C130" s="8">
        <v>1</v>
      </c>
      <c r="D130" s="8">
        <v>-1</v>
      </c>
      <c r="E130" s="38"/>
      <c r="F130" s="8">
        <v>0</v>
      </c>
      <c r="G130" s="8">
        <v>0</v>
      </c>
      <c r="H130" s="8">
        <v>0</v>
      </c>
      <c r="I130" s="38"/>
      <c r="J130" s="8">
        <v>2</v>
      </c>
      <c r="K130" s="8">
        <v>3</v>
      </c>
      <c r="L130" s="8">
        <v>-1</v>
      </c>
      <c r="M130" s="38"/>
      <c r="N130" s="8">
        <v>0</v>
      </c>
      <c r="O130" s="8">
        <v>1</v>
      </c>
      <c r="P130" s="8">
        <v>-1</v>
      </c>
      <c r="Q130" s="38"/>
      <c r="R130" s="8">
        <v>2</v>
      </c>
      <c r="S130" s="8">
        <v>5</v>
      </c>
      <c r="T130" s="8">
        <v>-3</v>
      </c>
    </row>
    <row r="131" spans="1:21" x14ac:dyDescent="0.25">
      <c r="A131" s="19" t="s">
        <v>28</v>
      </c>
      <c r="B131" s="8">
        <v>30</v>
      </c>
      <c r="C131" s="8">
        <v>52</v>
      </c>
      <c r="D131" s="8">
        <v>-22</v>
      </c>
      <c r="E131" s="38"/>
      <c r="F131" s="8">
        <v>8</v>
      </c>
      <c r="G131" s="8">
        <v>45</v>
      </c>
      <c r="H131" s="8">
        <v>-37</v>
      </c>
      <c r="I131" s="38"/>
      <c r="J131" s="8">
        <v>64</v>
      </c>
      <c r="K131" s="8">
        <v>107</v>
      </c>
      <c r="L131" s="8">
        <v>-43</v>
      </c>
      <c r="M131" s="38"/>
      <c r="N131" s="8">
        <v>10</v>
      </c>
      <c r="O131" s="8">
        <v>10</v>
      </c>
      <c r="P131" s="8">
        <v>0</v>
      </c>
      <c r="Q131" s="38"/>
      <c r="R131" s="8">
        <v>112</v>
      </c>
      <c r="S131" s="8">
        <v>214</v>
      </c>
      <c r="T131" s="8">
        <v>-102</v>
      </c>
      <c r="U131" s="14"/>
    </row>
    <row r="132" spans="1:21" x14ac:dyDescent="0.25">
      <c r="A132" t="s">
        <v>70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1" x14ac:dyDescent="0.25">
      <c r="A133" t="s">
        <v>69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B33" sqref="B33"/>
    </sheetView>
  </sheetViews>
  <sheetFormatPr defaultRowHeight="15" x14ac:dyDescent="0.25"/>
  <cols>
    <col min="1" max="1" width="40.28515625" bestFit="1" customWidth="1"/>
    <col min="5" max="5" width="0.5703125" style="32" customWidth="1"/>
    <col min="8" max="8" width="9.7109375" style="32" customWidth="1"/>
    <col min="9" max="9" width="0.28515625" customWidth="1"/>
    <col min="11" max="11" width="13.28515625" style="32" customWidth="1"/>
    <col min="13" max="13" width="0.5703125" customWidth="1"/>
    <col min="14" max="14" width="8.42578125" style="32" customWidth="1"/>
    <col min="17" max="17" width="0.42578125" customWidth="1"/>
  </cols>
  <sheetData>
    <row r="1" spans="1:20" x14ac:dyDescent="0.25">
      <c r="A1" s="43" t="s">
        <v>193</v>
      </c>
    </row>
    <row r="2" spans="1:20" x14ac:dyDescent="0.25">
      <c r="A2" s="27" t="s">
        <v>183</v>
      </c>
    </row>
    <row r="3" spans="1:20" x14ac:dyDescent="0.25">
      <c r="A3" s="27"/>
    </row>
    <row r="4" spans="1:20" x14ac:dyDescent="0.25">
      <c r="A4" s="3"/>
      <c r="B4" s="48" t="s">
        <v>0</v>
      </c>
      <c r="C4" s="49" t="s">
        <v>41</v>
      </c>
      <c r="D4" s="49"/>
      <c r="E4" s="35"/>
      <c r="F4" s="48" t="s">
        <v>1</v>
      </c>
      <c r="G4" s="49" t="s">
        <v>41</v>
      </c>
      <c r="H4" s="49"/>
      <c r="I4" s="26"/>
      <c r="J4" s="48" t="s">
        <v>2</v>
      </c>
      <c r="K4" s="49" t="s">
        <v>41</v>
      </c>
      <c r="L4" s="49"/>
      <c r="M4" s="26"/>
      <c r="N4" s="48" t="s">
        <v>3</v>
      </c>
      <c r="O4" s="49" t="s">
        <v>41</v>
      </c>
      <c r="P4" s="49"/>
      <c r="Q4" s="26"/>
      <c r="R4" s="52" t="s">
        <v>42</v>
      </c>
      <c r="S4" s="52"/>
      <c r="T4" s="52"/>
    </row>
    <row r="5" spans="1:20" ht="17.45" customHeight="1" x14ac:dyDescent="0.25">
      <c r="A5" s="46" t="s">
        <v>180</v>
      </c>
      <c r="B5" s="4" t="s">
        <v>5</v>
      </c>
      <c r="C5" s="4" t="s">
        <v>6</v>
      </c>
      <c r="D5" s="4" t="s">
        <v>7</v>
      </c>
      <c r="E5" s="36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t="s">
        <v>8</v>
      </c>
      <c r="B6" s="5">
        <v>1</v>
      </c>
      <c r="C6" s="5">
        <v>3</v>
      </c>
      <c r="D6" s="5">
        <v>-2</v>
      </c>
      <c r="E6" s="5"/>
      <c r="F6" s="5">
        <v>1</v>
      </c>
      <c r="G6" s="5">
        <v>4</v>
      </c>
      <c r="H6" s="5">
        <v>-3</v>
      </c>
      <c r="I6" s="5"/>
      <c r="J6" s="5">
        <v>5</v>
      </c>
      <c r="K6" s="5">
        <v>12</v>
      </c>
      <c r="L6" s="5">
        <v>-7</v>
      </c>
      <c r="M6" s="5"/>
      <c r="N6" s="5">
        <v>1</v>
      </c>
      <c r="O6" s="5">
        <v>1</v>
      </c>
      <c r="P6" s="5">
        <v>0</v>
      </c>
      <c r="Q6" s="5"/>
      <c r="R6" s="5">
        <v>8</v>
      </c>
      <c r="S6" s="5">
        <v>20</v>
      </c>
      <c r="T6" s="5">
        <v>-12</v>
      </c>
    </row>
    <row r="7" spans="1:20" x14ac:dyDescent="0.25">
      <c r="A7" t="s">
        <v>9</v>
      </c>
      <c r="B7" s="5">
        <v>0</v>
      </c>
      <c r="C7" s="5">
        <v>0</v>
      </c>
      <c r="D7" s="5">
        <v>0</v>
      </c>
      <c r="E7" s="5"/>
      <c r="F7" s="5">
        <v>0</v>
      </c>
      <c r="G7" s="5">
        <v>0</v>
      </c>
      <c r="H7" s="5">
        <v>0</v>
      </c>
      <c r="I7" s="5"/>
      <c r="J7" s="5">
        <v>0</v>
      </c>
      <c r="K7" s="5">
        <v>0</v>
      </c>
      <c r="L7" s="5">
        <v>0</v>
      </c>
      <c r="M7" s="5"/>
      <c r="N7" s="5">
        <v>0</v>
      </c>
      <c r="O7" s="5">
        <v>0</v>
      </c>
      <c r="P7" s="5">
        <v>0</v>
      </c>
      <c r="Q7" s="5"/>
      <c r="R7" s="5">
        <v>0</v>
      </c>
      <c r="S7" s="5">
        <v>0</v>
      </c>
      <c r="T7" s="5">
        <v>0</v>
      </c>
    </row>
    <row r="8" spans="1:20" x14ac:dyDescent="0.25">
      <c r="A8" t="s">
        <v>10</v>
      </c>
      <c r="B8" s="5">
        <v>8</v>
      </c>
      <c r="C8" s="5">
        <v>12</v>
      </c>
      <c r="D8" s="5">
        <v>-4</v>
      </c>
      <c r="E8" s="5"/>
      <c r="F8" s="5">
        <v>1</v>
      </c>
      <c r="G8" s="5">
        <v>8</v>
      </c>
      <c r="H8" s="5">
        <v>-7</v>
      </c>
      <c r="I8" s="5"/>
      <c r="J8" s="5">
        <v>22</v>
      </c>
      <c r="K8" s="5">
        <v>22</v>
      </c>
      <c r="L8" s="5">
        <v>0</v>
      </c>
      <c r="M8" s="5"/>
      <c r="N8" s="5">
        <v>4</v>
      </c>
      <c r="O8" s="5">
        <v>3</v>
      </c>
      <c r="P8" s="5">
        <v>1</v>
      </c>
      <c r="Q8" s="5"/>
      <c r="R8" s="5">
        <v>35</v>
      </c>
      <c r="S8" s="5">
        <v>45</v>
      </c>
      <c r="T8" s="5">
        <v>-10</v>
      </c>
    </row>
    <row r="9" spans="1:20" x14ac:dyDescent="0.25">
      <c r="A9" t="s">
        <v>11</v>
      </c>
      <c r="B9" s="5">
        <v>0</v>
      </c>
      <c r="C9" s="5">
        <v>0</v>
      </c>
      <c r="D9" s="5">
        <v>0</v>
      </c>
      <c r="E9" s="5"/>
      <c r="F9" s="5">
        <v>1</v>
      </c>
      <c r="G9" s="5">
        <v>1</v>
      </c>
      <c r="H9" s="5">
        <v>0</v>
      </c>
      <c r="I9" s="5"/>
      <c r="J9" s="5">
        <v>0</v>
      </c>
      <c r="K9" s="5">
        <v>4</v>
      </c>
      <c r="L9" s="5">
        <v>-4</v>
      </c>
      <c r="M9" s="5"/>
      <c r="N9" s="5">
        <v>0</v>
      </c>
      <c r="O9" s="5">
        <v>0</v>
      </c>
      <c r="P9" s="5">
        <v>0</v>
      </c>
      <c r="Q9" s="5"/>
      <c r="R9" s="5">
        <v>1</v>
      </c>
      <c r="S9" s="5">
        <v>5</v>
      </c>
      <c r="T9" s="5">
        <v>-4</v>
      </c>
    </row>
    <row r="10" spans="1:20" x14ac:dyDescent="0.25">
      <c r="A10" t="s">
        <v>12</v>
      </c>
      <c r="B10" s="5">
        <v>0</v>
      </c>
      <c r="C10" s="5">
        <v>1</v>
      </c>
      <c r="D10" s="5">
        <v>-1</v>
      </c>
      <c r="E10" s="5"/>
      <c r="F10" s="5">
        <v>0</v>
      </c>
      <c r="G10" s="5">
        <v>3</v>
      </c>
      <c r="H10" s="5">
        <v>-3</v>
      </c>
      <c r="I10" s="5"/>
      <c r="J10" s="5">
        <v>4</v>
      </c>
      <c r="K10" s="5">
        <v>4</v>
      </c>
      <c r="L10" s="5">
        <v>0</v>
      </c>
      <c r="M10" s="5"/>
      <c r="N10" s="5">
        <v>0</v>
      </c>
      <c r="O10" s="5">
        <v>0</v>
      </c>
      <c r="P10" s="5">
        <v>0</v>
      </c>
      <c r="Q10" s="5"/>
      <c r="R10" s="5">
        <v>4</v>
      </c>
      <c r="S10" s="5">
        <v>8</v>
      </c>
      <c r="T10" s="5">
        <v>-4</v>
      </c>
    </row>
    <row r="11" spans="1:20" x14ac:dyDescent="0.25">
      <c r="A11" t="s">
        <v>13</v>
      </c>
      <c r="B11" s="5">
        <v>1</v>
      </c>
      <c r="C11" s="5">
        <v>1</v>
      </c>
      <c r="D11" s="5">
        <v>0</v>
      </c>
      <c r="E11" s="5"/>
      <c r="F11" s="5">
        <v>1</v>
      </c>
      <c r="G11" s="5">
        <v>2</v>
      </c>
      <c r="H11" s="5">
        <v>-1</v>
      </c>
      <c r="I11" s="5"/>
      <c r="J11" s="5">
        <v>1</v>
      </c>
      <c r="K11" s="5">
        <v>1</v>
      </c>
      <c r="L11" s="5">
        <v>0</v>
      </c>
      <c r="M11" s="5"/>
      <c r="N11" s="5">
        <v>1</v>
      </c>
      <c r="O11" s="5">
        <v>1</v>
      </c>
      <c r="P11" s="5">
        <v>0</v>
      </c>
      <c r="Q11" s="5"/>
      <c r="R11" s="5">
        <v>4</v>
      </c>
      <c r="S11" s="5">
        <v>5</v>
      </c>
      <c r="T11" s="5">
        <v>-1</v>
      </c>
    </row>
    <row r="12" spans="1:20" x14ac:dyDescent="0.25">
      <c r="A12" t="s">
        <v>14</v>
      </c>
      <c r="B12" s="5">
        <v>0</v>
      </c>
      <c r="C12" s="5">
        <v>1</v>
      </c>
      <c r="D12" s="5">
        <v>-1</v>
      </c>
      <c r="E12" s="5"/>
      <c r="F12" s="5">
        <v>2</v>
      </c>
      <c r="G12" s="5">
        <v>0</v>
      </c>
      <c r="H12" s="5">
        <v>2</v>
      </c>
      <c r="I12" s="5"/>
      <c r="J12" s="5">
        <v>2</v>
      </c>
      <c r="K12" s="5">
        <v>3</v>
      </c>
      <c r="L12" s="5">
        <v>-1</v>
      </c>
      <c r="M12" s="5"/>
      <c r="N12" s="5">
        <v>0</v>
      </c>
      <c r="O12" s="5">
        <v>0</v>
      </c>
      <c r="P12" s="5">
        <v>0</v>
      </c>
      <c r="Q12" s="5"/>
      <c r="R12" s="5">
        <v>4</v>
      </c>
      <c r="S12" s="5">
        <v>4</v>
      </c>
      <c r="T12" s="5">
        <v>0</v>
      </c>
    </row>
    <row r="13" spans="1:20" x14ac:dyDescent="0.25">
      <c r="A13" t="s">
        <v>15</v>
      </c>
      <c r="B13" s="5">
        <v>0</v>
      </c>
      <c r="C13" s="5">
        <v>3</v>
      </c>
      <c r="D13" s="5">
        <v>-3</v>
      </c>
      <c r="E13" s="5"/>
      <c r="F13" s="5">
        <v>0</v>
      </c>
      <c r="G13" s="5">
        <v>2</v>
      </c>
      <c r="H13" s="5">
        <v>-2</v>
      </c>
      <c r="I13" s="5"/>
      <c r="J13" s="5">
        <v>4</v>
      </c>
      <c r="K13" s="5">
        <v>6</v>
      </c>
      <c r="L13" s="5">
        <v>-2</v>
      </c>
      <c r="M13" s="5"/>
      <c r="N13" s="5">
        <v>1</v>
      </c>
      <c r="O13" s="5">
        <v>0</v>
      </c>
      <c r="P13" s="5">
        <v>1</v>
      </c>
      <c r="Q13" s="5"/>
      <c r="R13" s="5">
        <v>5</v>
      </c>
      <c r="S13" s="5">
        <v>11</v>
      </c>
      <c r="T13" s="5">
        <v>-6</v>
      </c>
    </row>
    <row r="14" spans="1:20" x14ac:dyDescent="0.25">
      <c r="A14" t="s">
        <v>16</v>
      </c>
      <c r="B14" s="5">
        <v>3</v>
      </c>
      <c r="C14" s="5">
        <v>2</v>
      </c>
      <c r="D14" s="5">
        <v>1</v>
      </c>
      <c r="E14" s="5"/>
      <c r="F14" s="5">
        <v>0</v>
      </c>
      <c r="G14" s="5">
        <v>3</v>
      </c>
      <c r="H14" s="5">
        <v>-3</v>
      </c>
      <c r="I14" s="5"/>
      <c r="J14" s="5">
        <v>5</v>
      </c>
      <c r="K14" s="5">
        <v>8</v>
      </c>
      <c r="L14" s="5">
        <v>-3</v>
      </c>
      <c r="M14" s="5"/>
      <c r="N14" s="5">
        <v>1</v>
      </c>
      <c r="O14" s="5">
        <v>1</v>
      </c>
      <c r="P14" s="5">
        <v>0</v>
      </c>
      <c r="Q14" s="5"/>
      <c r="R14" s="5">
        <v>9</v>
      </c>
      <c r="S14" s="5">
        <v>14</v>
      </c>
      <c r="T14" s="5">
        <v>-5</v>
      </c>
    </row>
    <row r="15" spans="1:20" x14ac:dyDescent="0.25">
      <c r="A15" t="s">
        <v>17</v>
      </c>
      <c r="B15" s="5">
        <v>1</v>
      </c>
      <c r="C15" s="5">
        <v>0</v>
      </c>
      <c r="D15" s="5">
        <v>1</v>
      </c>
      <c r="E15" s="5"/>
      <c r="F15" s="5">
        <v>1</v>
      </c>
      <c r="G15" s="5">
        <v>0</v>
      </c>
      <c r="H15" s="5">
        <v>1</v>
      </c>
      <c r="I15" s="5"/>
      <c r="J15" s="5">
        <v>0</v>
      </c>
      <c r="K15" s="5">
        <v>2</v>
      </c>
      <c r="L15" s="5">
        <v>-2</v>
      </c>
      <c r="M15" s="5"/>
      <c r="N15" s="5">
        <v>0</v>
      </c>
      <c r="O15" s="5">
        <v>0</v>
      </c>
      <c r="P15" s="5">
        <v>0</v>
      </c>
      <c r="Q15" s="5"/>
      <c r="R15" s="5">
        <v>2</v>
      </c>
      <c r="S15" s="5">
        <v>2</v>
      </c>
      <c r="T15" s="5">
        <v>0</v>
      </c>
    </row>
    <row r="16" spans="1:20" x14ac:dyDescent="0.25">
      <c r="A16" t="s">
        <v>18</v>
      </c>
      <c r="B16" s="5">
        <v>2</v>
      </c>
      <c r="C16" s="5">
        <v>1</v>
      </c>
      <c r="D16" s="5">
        <v>1</v>
      </c>
      <c r="E16" s="5"/>
      <c r="F16" s="5">
        <v>0</v>
      </c>
      <c r="G16" s="5">
        <v>1</v>
      </c>
      <c r="H16" s="5">
        <v>-1</v>
      </c>
      <c r="I16" s="5"/>
      <c r="J16" s="5">
        <v>2</v>
      </c>
      <c r="K16" s="5">
        <v>1</v>
      </c>
      <c r="L16" s="5">
        <v>1</v>
      </c>
      <c r="M16" s="5"/>
      <c r="N16" s="5">
        <v>0</v>
      </c>
      <c r="O16" s="5">
        <v>0</v>
      </c>
      <c r="P16" s="5">
        <v>0</v>
      </c>
      <c r="Q16" s="5"/>
      <c r="R16" s="5">
        <v>4</v>
      </c>
      <c r="S16" s="5">
        <v>3</v>
      </c>
      <c r="T16" s="5">
        <v>1</v>
      </c>
    </row>
    <row r="17" spans="1:23" x14ac:dyDescent="0.25">
      <c r="A17" t="s">
        <v>19</v>
      </c>
      <c r="B17" s="5">
        <v>3</v>
      </c>
      <c r="C17" s="5">
        <v>15</v>
      </c>
      <c r="D17" s="5">
        <v>-12</v>
      </c>
      <c r="E17" s="5"/>
      <c r="F17" s="5">
        <v>0</v>
      </c>
      <c r="G17" s="5">
        <v>3</v>
      </c>
      <c r="H17" s="5">
        <v>-3</v>
      </c>
      <c r="I17" s="5"/>
      <c r="J17" s="5">
        <v>4</v>
      </c>
      <c r="K17" s="5">
        <v>13</v>
      </c>
      <c r="L17" s="5">
        <v>-9</v>
      </c>
      <c r="M17" s="5"/>
      <c r="N17" s="5">
        <v>0</v>
      </c>
      <c r="O17" s="5">
        <v>3</v>
      </c>
      <c r="P17" s="5">
        <v>-3</v>
      </c>
      <c r="Q17" s="5"/>
      <c r="R17" s="5">
        <v>7</v>
      </c>
      <c r="S17" s="5">
        <v>34</v>
      </c>
      <c r="T17" s="5">
        <v>-27</v>
      </c>
    </row>
    <row r="18" spans="1:23" x14ac:dyDescent="0.25">
      <c r="A18" t="s">
        <v>20</v>
      </c>
      <c r="B18" s="5">
        <v>0</v>
      </c>
      <c r="C18" s="5">
        <v>0</v>
      </c>
      <c r="D18" s="5">
        <v>0</v>
      </c>
      <c r="E18" s="5"/>
      <c r="F18" s="5">
        <v>0</v>
      </c>
      <c r="G18" s="5">
        <v>3</v>
      </c>
      <c r="H18" s="5">
        <v>-3</v>
      </c>
      <c r="I18" s="5"/>
      <c r="J18" s="5">
        <v>0</v>
      </c>
      <c r="K18" s="5">
        <v>1</v>
      </c>
      <c r="L18" s="5">
        <v>-1</v>
      </c>
      <c r="M18" s="5"/>
      <c r="N18" s="5">
        <v>1</v>
      </c>
      <c r="O18" s="5">
        <v>0</v>
      </c>
      <c r="P18" s="5">
        <v>1</v>
      </c>
      <c r="Q18" s="5"/>
      <c r="R18" s="5">
        <v>1</v>
      </c>
      <c r="S18" s="5">
        <v>4</v>
      </c>
      <c r="T18" s="5">
        <v>-3</v>
      </c>
    </row>
    <row r="19" spans="1:23" x14ac:dyDescent="0.25">
      <c r="A19" t="s">
        <v>21</v>
      </c>
      <c r="B19" s="5">
        <v>1</v>
      </c>
      <c r="C19" s="5">
        <v>0</v>
      </c>
      <c r="D19" s="5">
        <v>1</v>
      </c>
      <c r="E19" s="5"/>
      <c r="F19" s="5">
        <v>0</v>
      </c>
      <c r="G19" s="5">
        <v>0</v>
      </c>
      <c r="H19" s="5">
        <v>0</v>
      </c>
      <c r="I19" s="5"/>
      <c r="J19" s="5">
        <v>0</v>
      </c>
      <c r="K19" s="5">
        <v>2</v>
      </c>
      <c r="L19" s="5">
        <v>-2</v>
      </c>
      <c r="M19" s="5"/>
      <c r="N19" s="5">
        <v>0</v>
      </c>
      <c r="O19" s="5">
        <v>0</v>
      </c>
      <c r="P19" s="5">
        <v>0</v>
      </c>
      <c r="Q19" s="5"/>
      <c r="R19" s="5">
        <v>1</v>
      </c>
      <c r="S19" s="5">
        <v>2</v>
      </c>
      <c r="T19" s="5">
        <v>-1</v>
      </c>
    </row>
    <row r="20" spans="1:23" x14ac:dyDescent="0.25">
      <c r="A20" t="s">
        <v>22</v>
      </c>
      <c r="B20" s="5">
        <v>5</v>
      </c>
      <c r="C20" s="5">
        <v>7</v>
      </c>
      <c r="D20" s="5">
        <v>-2</v>
      </c>
      <c r="E20" s="5"/>
      <c r="F20" s="5">
        <v>0</v>
      </c>
      <c r="G20" s="5">
        <v>8</v>
      </c>
      <c r="H20" s="5">
        <v>-8</v>
      </c>
      <c r="I20" s="5"/>
      <c r="J20" s="5">
        <v>8</v>
      </c>
      <c r="K20" s="5">
        <v>11</v>
      </c>
      <c r="L20" s="5">
        <v>-3</v>
      </c>
      <c r="M20" s="5"/>
      <c r="N20" s="5">
        <v>1</v>
      </c>
      <c r="O20" s="5">
        <v>0</v>
      </c>
      <c r="P20" s="5">
        <v>1</v>
      </c>
      <c r="Q20" s="5"/>
      <c r="R20" s="5">
        <v>14</v>
      </c>
      <c r="S20" s="5">
        <v>26</v>
      </c>
      <c r="T20" s="5">
        <v>-12</v>
      </c>
    </row>
    <row r="21" spans="1:23" x14ac:dyDescent="0.25">
      <c r="A21" t="s">
        <v>23</v>
      </c>
      <c r="B21" s="5">
        <v>1</v>
      </c>
      <c r="C21" s="5">
        <v>0</v>
      </c>
      <c r="D21" s="5">
        <v>1</v>
      </c>
      <c r="E21" s="5"/>
      <c r="F21" s="5">
        <v>0</v>
      </c>
      <c r="G21" s="5">
        <v>1</v>
      </c>
      <c r="H21" s="5">
        <v>-1</v>
      </c>
      <c r="I21" s="5"/>
      <c r="J21" s="5">
        <v>0</v>
      </c>
      <c r="K21" s="5">
        <v>4</v>
      </c>
      <c r="L21" s="5">
        <v>-4</v>
      </c>
      <c r="M21" s="5"/>
      <c r="N21" s="5">
        <v>0</v>
      </c>
      <c r="O21" s="5">
        <v>0</v>
      </c>
      <c r="P21" s="5">
        <v>0</v>
      </c>
      <c r="Q21" s="5"/>
      <c r="R21" s="5">
        <v>1</v>
      </c>
      <c r="S21" s="5">
        <v>5</v>
      </c>
      <c r="T21" s="5">
        <v>-4</v>
      </c>
    </row>
    <row r="22" spans="1:23" x14ac:dyDescent="0.25">
      <c r="A22" t="s">
        <v>24</v>
      </c>
      <c r="B22" s="5">
        <v>0</v>
      </c>
      <c r="C22" s="5">
        <v>0</v>
      </c>
      <c r="D22" s="5">
        <v>0</v>
      </c>
      <c r="E22" s="5"/>
      <c r="F22" s="5">
        <v>1</v>
      </c>
      <c r="G22" s="5">
        <v>0</v>
      </c>
      <c r="H22" s="5">
        <v>1</v>
      </c>
      <c r="I22" s="5"/>
      <c r="J22" s="5">
        <v>0</v>
      </c>
      <c r="K22" s="5">
        <v>0</v>
      </c>
      <c r="L22" s="5">
        <v>0</v>
      </c>
      <c r="M22" s="5"/>
      <c r="N22" s="5">
        <v>0</v>
      </c>
      <c r="O22" s="5">
        <v>0</v>
      </c>
      <c r="P22" s="5">
        <v>0</v>
      </c>
      <c r="Q22" s="5"/>
      <c r="R22" s="5">
        <v>1</v>
      </c>
      <c r="S22" s="5">
        <v>0</v>
      </c>
      <c r="T22" s="5">
        <v>1</v>
      </c>
    </row>
    <row r="23" spans="1:23" x14ac:dyDescent="0.25">
      <c r="A23" t="s">
        <v>25</v>
      </c>
      <c r="B23" s="5">
        <v>1</v>
      </c>
      <c r="C23" s="5">
        <v>1</v>
      </c>
      <c r="D23" s="5">
        <v>0</v>
      </c>
      <c r="E23" s="5"/>
      <c r="F23" s="5">
        <v>0</v>
      </c>
      <c r="G23" s="5">
        <v>1</v>
      </c>
      <c r="H23" s="5">
        <v>-1</v>
      </c>
      <c r="I23" s="5"/>
      <c r="J23" s="5">
        <v>1</v>
      </c>
      <c r="K23" s="5">
        <v>3</v>
      </c>
      <c r="L23" s="5">
        <v>-2</v>
      </c>
      <c r="M23" s="5"/>
      <c r="N23" s="5">
        <v>0</v>
      </c>
      <c r="O23" s="5">
        <v>0</v>
      </c>
      <c r="P23" s="5">
        <v>0</v>
      </c>
      <c r="Q23" s="5"/>
      <c r="R23" s="5">
        <v>2</v>
      </c>
      <c r="S23" s="5">
        <v>5</v>
      </c>
      <c r="T23" s="5">
        <v>-3</v>
      </c>
    </row>
    <row r="24" spans="1:23" x14ac:dyDescent="0.25">
      <c r="A24" t="s">
        <v>26</v>
      </c>
      <c r="B24" s="5">
        <v>3</v>
      </c>
      <c r="C24" s="5">
        <v>4</v>
      </c>
      <c r="D24" s="5">
        <v>-1</v>
      </c>
      <c r="E24" s="5"/>
      <c r="F24" s="5">
        <v>0</v>
      </c>
      <c r="G24" s="5">
        <v>5</v>
      </c>
      <c r="H24" s="5">
        <v>-5</v>
      </c>
      <c r="I24" s="5"/>
      <c r="J24" s="5">
        <v>4</v>
      </c>
      <c r="K24" s="5">
        <v>7</v>
      </c>
      <c r="L24" s="5">
        <v>-3</v>
      </c>
      <c r="M24" s="5"/>
      <c r="N24" s="5">
        <v>0</v>
      </c>
      <c r="O24" s="5">
        <v>0</v>
      </c>
      <c r="P24" s="5">
        <v>0</v>
      </c>
      <c r="Q24" s="5"/>
      <c r="R24" s="5">
        <v>7</v>
      </c>
      <c r="S24" s="5">
        <v>16</v>
      </c>
      <c r="T24" s="5">
        <v>-9</v>
      </c>
    </row>
    <row r="25" spans="1:23" x14ac:dyDescent="0.25">
      <c r="A25" t="s">
        <v>27</v>
      </c>
      <c r="B25" s="5">
        <v>0</v>
      </c>
      <c r="C25" s="5">
        <v>1</v>
      </c>
      <c r="D25" s="5">
        <v>-1</v>
      </c>
      <c r="E25" s="5"/>
      <c r="F25" s="5">
        <v>0</v>
      </c>
      <c r="G25" s="5">
        <v>0</v>
      </c>
      <c r="H25" s="5">
        <v>0</v>
      </c>
      <c r="I25" s="5"/>
      <c r="J25" s="5">
        <v>2</v>
      </c>
      <c r="K25" s="5">
        <v>3</v>
      </c>
      <c r="L25" s="5">
        <v>-1</v>
      </c>
      <c r="M25" s="5"/>
      <c r="N25" s="5">
        <v>0</v>
      </c>
      <c r="O25" s="5">
        <v>1</v>
      </c>
      <c r="P25" s="5">
        <v>-1</v>
      </c>
      <c r="Q25" s="5"/>
      <c r="R25" s="5">
        <v>2</v>
      </c>
      <c r="S25" s="5">
        <v>5</v>
      </c>
      <c r="T25" s="5">
        <v>-3</v>
      </c>
    </row>
    <row r="26" spans="1:23" ht="3" customHeigh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x14ac:dyDescent="0.25">
      <c r="A27" t="s">
        <v>37</v>
      </c>
      <c r="B27" s="5">
        <f>+B6+B7+B8+B12</f>
        <v>9</v>
      </c>
      <c r="C27" s="5">
        <f t="shared" ref="C27:T27" si="0">+C6+C7+C8+C12</f>
        <v>16</v>
      </c>
      <c r="D27" s="5">
        <f t="shared" si="0"/>
        <v>-7</v>
      </c>
      <c r="E27" s="5"/>
      <c r="F27" s="5">
        <f t="shared" si="0"/>
        <v>4</v>
      </c>
      <c r="G27" s="5">
        <f t="shared" si="0"/>
        <v>12</v>
      </c>
      <c r="H27" s="5">
        <f t="shared" si="0"/>
        <v>-8</v>
      </c>
      <c r="I27" s="5"/>
      <c r="J27" s="5">
        <f t="shared" si="0"/>
        <v>29</v>
      </c>
      <c r="K27" s="5">
        <f t="shared" si="0"/>
        <v>37</v>
      </c>
      <c r="L27" s="5">
        <f t="shared" si="0"/>
        <v>-8</v>
      </c>
      <c r="M27" s="5"/>
      <c r="N27" s="5">
        <f t="shared" si="0"/>
        <v>5</v>
      </c>
      <c r="O27" s="5">
        <f t="shared" si="0"/>
        <v>4</v>
      </c>
      <c r="P27" s="5">
        <f t="shared" si="0"/>
        <v>1</v>
      </c>
      <c r="Q27" s="5"/>
      <c r="R27" s="5">
        <f t="shared" si="0"/>
        <v>47</v>
      </c>
      <c r="S27" s="5">
        <f t="shared" si="0"/>
        <v>69</v>
      </c>
      <c r="T27" s="5">
        <f t="shared" si="0"/>
        <v>-22</v>
      </c>
    </row>
    <row r="28" spans="1:23" x14ac:dyDescent="0.25">
      <c r="A28" t="s">
        <v>38</v>
      </c>
      <c r="B28" s="5">
        <f>+B9+B10+B11+B13</f>
        <v>1</v>
      </c>
      <c r="C28" s="5">
        <f t="shared" ref="C28:T28" si="1">+C9+C10+C11+C13</f>
        <v>5</v>
      </c>
      <c r="D28" s="5">
        <f t="shared" si="1"/>
        <v>-4</v>
      </c>
      <c r="E28" s="5"/>
      <c r="F28" s="5">
        <f t="shared" si="1"/>
        <v>2</v>
      </c>
      <c r="G28" s="5">
        <f t="shared" si="1"/>
        <v>8</v>
      </c>
      <c r="H28" s="5">
        <f t="shared" si="1"/>
        <v>-6</v>
      </c>
      <c r="I28" s="5"/>
      <c r="J28" s="5">
        <f t="shared" si="1"/>
        <v>9</v>
      </c>
      <c r="K28" s="5">
        <f t="shared" si="1"/>
        <v>15</v>
      </c>
      <c r="L28" s="5">
        <f t="shared" si="1"/>
        <v>-6</v>
      </c>
      <c r="M28" s="5"/>
      <c r="N28" s="5">
        <f t="shared" si="1"/>
        <v>2</v>
      </c>
      <c r="O28" s="5">
        <f t="shared" si="1"/>
        <v>1</v>
      </c>
      <c r="P28" s="5">
        <f t="shared" si="1"/>
        <v>1</v>
      </c>
      <c r="Q28" s="5"/>
      <c r="R28" s="5">
        <f t="shared" si="1"/>
        <v>14</v>
      </c>
      <c r="S28" s="5">
        <f t="shared" si="1"/>
        <v>29</v>
      </c>
      <c r="T28" s="5">
        <f t="shared" si="1"/>
        <v>-15</v>
      </c>
    </row>
    <row r="29" spans="1:23" x14ac:dyDescent="0.25">
      <c r="A29" t="s">
        <v>29</v>
      </c>
      <c r="B29" s="5">
        <f>+B14+B15+B16+B17</f>
        <v>9</v>
      </c>
      <c r="C29" s="5">
        <f t="shared" ref="C29:T29" si="2">+C14+C15+C16+C17</f>
        <v>18</v>
      </c>
      <c r="D29" s="5">
        <f t="shared" si="2"/>
        <v>-9</v>
      </c>
      <c r="E29" s="5"/>
      <c r="F29" s="5">
        <f t="shared" si="2"/>
        <v>1</v>
      </c>
      <c r="G29" s="5">
        <f t="shared" si="2"/>
        <v>7</v>
      </c>
      <c r="H29" s="5">
        <f t="shared" si="2"/>
        <v>-6</v>
      </c>
      <c r="I29" s="5"/>
      <c r="J29" s="5">
        <f t="shared" si="2"/>
        <v>11</v>
      </c>
      <c r="K29" s="5">
        <f t="shared" si="2"/>
        <v>24</v>
      </c>
      <c r="L29" s="5">
        <f t="shared" si="2"/>
        <v>-13</v>
      </c>
      <c r="M29" s="5"/>
      <c r="N29" s="5">
        <f t="shared" si="2"/>
        <v>1</v>
      </c>
      <c r="O29" s="5">
        <f t="shared" si="2"/>
        <v>4</v>
      </c>
      <c r="P29" s="5">
        <f t="shared" si="2"/>
        <v>-3</v>
      </c>
      <c r="Q29" s="5"/>
      <c r="R29" s="5">
        <f t="shared" si="2"/>
        <v>22</v>
      </c>
      <c r="S29" s="5">
        <f t="shared" si="2"/>
        <v>53</v>
      </c>
      <c r="T29" s="5">
        <f t="shared" si="2"/>
        <v>-31</v>
      </c>
    </row>
    <row r="30" spans="1:23" x14ac:dyDescent="0.25">
      <c r="A30" t="s">
        <v>30</v>
      </c>
      <c r="B30" s="5">
        <f>+B18+B19+B20+B21+B22+B23+B24+B25</f>
        <v>11</v>
      </c>
      <c r="C30" s="5">
        <f t="shared" ref="C30:T30" si="3">+C18+C19+C20+C21+C22+C23+C24+C25</f>
        <v>13</v>
      </c>
      <c r="D30" s="5">
        <f t="shared" si="3"/>
        <v>-2</v>
      </c>
      <c r="E30" s="5"/>
      <c r="F30" s="5">
        <f t="shared" si="3"/>
        <v>1</v>
      </c>
      <c r="G30" s="5">
        <f t="shared" si="3"/>
        <v>18</v>
      </c>
      <c r="H30" s="5">
        <f t="shared" si="3"/>
        <v>-17</v>
      </c>
      <c r="I30" s="5"/>
      <c r="J30" s="5">
        <f t="shared" si="3"/>
        <v>15</v>
      </c>
      <c r="K30" s="5">
        <f t="shared" si="3"/>
        <v>31</v>
      </c>
      <c r="L30" s="5">
        <f t="shared" si="3"/>
        <v>-16</v>
      </c>
      <c r="M30" s="5"/>
      <c r="N30" s="5">
        <f t="shared" si="3"/>
        <v>2</v>
      </c>
      <c r="O30" s="5">
        <f t="shared" si="3"/>
        <v>1</v>
      </c>
      <c r="P30" s="5">
        <f t="shared" si="3"/>
        <v>1</v>
      </c>
      <c r="Q30" s="5"/>
      <c r="R30" s="5">
        <f t="shared" si="3"/>
        <v>29</v>
      </c>
      <c r="S30" s="5">
        <f t="shared" si="3"/>
        <v>63</v>
      </c>
      <c r="T30" s="5">
        <f t="shared" si="3"/>
        <v>-34</v>
      </c>
    </row>
    <row r="31" spans="1:23" x14ac:dyDescent="0.25">
      <c r="A31" s="19" t="s">
        <v>28</v>
      </c>
      <c r="B31" s="8">
        <v>23</v>
      </c>
      <c r="C31" s="8">
        <v>65</v>
      </c>
      <c r="D31" s="8">
        <v>-42</v>
      </c>
      <c r="E31" s="8"/>
      <c r="F31" s="8">
        <v>8</v>
      </c>
      <c r="G31" s="8">
        <v>44</v>
      </c>
      <c r="H31" s="8">
        <v>-36</v>
      </c>
      <c r="I31" s="8"/>
      <c r="J31" s="8">
        <v>65</v>
      </c>
      <c r="K31" s="8">
        <v>106</v>
      </c>
      <c r="L31" s="8">
        <v>-41</v>
      </c>
      <c r="M31" s="8"/>
      <c r="N31" s="8">
        <v>6</v>
      </c>
      <c r="O31" s="8">
        <v>14</v>
      </c>
      <c r="P31" s="8">
        <v>-8</v>
      </c>
      <c r="Q31" s="8"/>
      <c r="R31" s="8">
        <v>102</v>
      </c>
      <c r="S31" s="8">
        <v>229</v>
      </c>
      <c r="T31" s="8">
        <f>SUM(T6:T25)</f>
        <v>-102</v>
      </c>
      <c r="U31" s="9"/>
      <c r="V31" s="9"/>
      <c r="W31" s="9"/>
    </row>
    <row r="32" spans="1:23" x14ac:dyDescent="0.25">
      <c r="A32" t="s">
        <v>70</v>
      </c>
      <c r="B32" s="9"/>
    </row>
    <row r="33" spans="1:2" x14ac:dyDescent="0.25">
      <c r="A33" t="s">
        <v>69</v>
      </c>
      <c r="B33" s="9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workbookViewId="0">
      <selection activeCell="O114" sqref="O114:P114"/>
    </sheetView>
  </sheetViews>
  <sheetFormatPr defaultRowHeight="15" x14ac:dyDescent="0.25"/>
  <cols>
    <col min="1" max="1" width="41.28515625" bestFit="1" customWidth="1"/>
    <col min="5" max="5" width="0.5703125" customWidth="1"/>
    <col min="9" max="9" width="0.7109375" customWidth="1"/>
    <col min="13" max="13" width="0.7109375" customWidth="1"/>
    <col min="17" max="17" width="0.28515625" customWidth="1"/>
  </cols>
  <sheetData>
    <row r="1" spans="1:20" x14ac:dyDescent="0.25">
      <c r="A1" s="41" t="s">
        <v>49</v>
      </c>
    </row>
    <row r="2" spans="1:20" x14ac:dyDescent="0.25">
      <c r="A2" s="27" t="s">
        <v>182</v>
      </c>
    </row>
    <row r="3" spans="1:20" x14ac:dyDescent="0.25">
      <c r="A3" s="2"/>
    </row>
    <row r="4" spans="1:20" ht="14.45" customHeight="1" x14ac:dyDescent="0.25">
      <c r="A4" s="3"/>
      <c r="B4" s="48" t="s">
        <v>0</v>
      </c>
      <c r="C4" s="49"/>
      <c r="D4" s="50"/>
      <c r="E4" s="29"/>
      <c r="F4" s="48" t="s">
        <v>1</v>
      </c>
      <c r="G4" s="49"/>
      <c r="H4" s="49"/>
      <c r="I4" s="29"/>
      <c r="J4" s="48" t="s">
        <v>2</v>
      </c>
      <c r="K4" s="49"/>
      <c r="L4" s="50"/>
      <c r="M4" s="29"/>
      <c r="N4" s="48" t="s">
        <v>3</v>
      </c>
      <c r="O4" s="49"/>
      <c r="P4" s="50"/>
      <c r="Q4" s="29"/>
      <c r="R4" s="48" t="s">
        <v>4</v>
      </c>
      <c r="S4" s="49"/>
      <c r="T4" s="50"/>
    </row>
    <row r="5" spans="1:20" x14ac:dyDescent="0.25">
      <c r="A5" s="46" t="s">
        <v>43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s="21" t="s">
        <v>71</v>
      </c>
      <c r="B6" s="10">
        <v>3</v>
      </c>
      <c r="C6" s="10">
        <v>3</v>
      </c>
      <c r="D6" s="10">
        <v>0</v>
      </c>
      <c r="E6" s="10"/>
      <c r="F6" s="10">
        <v>7</v>
      </c>
      <c r="G6" s="10">
        <v>38</v>
      </c>
      <c r="H6" s="10">
        <v>-31</v>
      </c>
      <c r="I6" s="10"/>
      <c r="J6" s="10">
        <v>38</v>
      </c>
      <c r="K6" s="10">
        <v>54</v>
      </c>
      <c r="L6" s="10">
        <v>-16</v>
      </c>
      <c r="M6" s="10"/>
      <c r="N6" s="10">
        <v>0</v>
      </c>
      <c r="O6" s="10">
        <v>0</v>
      </c>
      <c r="P6" s="10">
        <v>0</v>
      </c>
      <c r="Q6" s="10"/>
      <c r="R6" s="10">
        <v>48</v>
      </c>
      <c r="S6" s="10">
        <v>95</v>
      </c>
      <c r="T6" s="10">
        <v>-47</v>
      </c>
    </row>
    <row r="7" spans="1:20" x14ac:dyDescent="0.25">
      <c r="A7" s="21" t="s">
        <v>72</v>
      </c>
      <c r="B7" s="10">
        <v>1</v>
      </c>
      <c r="C7" s="10">
        <v>1</v>
      </c>
      <c r="D7" s="10">
        <v>0</v>
      </c>
      <c r="E7" s="10"/>
      <c r="F7" s="10">
        <v>2</v>
      </c>
      <c r="G7" s="10">
        <v>18</v>
      </c>
      <c r="H7" s="10">
        <v>-16</v>
      </c>
      <c r="I7" s="10"/>
      <c r="J7" s="10">
        <v>25</v>
      </c>
      <c r="K7" s="10">
        <v>26</v>
      </c>
      <c r="L7" s="10">
        <v>-1</v>
      </c>
      <c r="M7" s="10"/>
      <c r="N7" s="10">
        <v>1</v>
      </c>
      <c r="O7" s="10">
        <v>0</v>
      </c>
      <c r="P7" s="10">
        <v>1</v>
      </c>
      <c r="Q7" s="10"/>
      <c r="R7" s="10">
        <v>29</v>
      </c>
      <c r="S7" s="10">
        <v>45</v>
      </c>
      <c r="T7" s="10">
        <v>-16</v>
      </c>
    </row>
    <row r="8" spans="1:20" x14ac:dyDescent="0.25">
      <c r="A8" s="21" t="s">
        <v>73</v>
      </c>
      <c r="B8" s="10">
        <v>0</v>
      </c>
      <c r="C8" s="10">
        <v>0</v>
      </c>
      <c r="D8" s="10">
        <v>0</v>
      </c>
      <c r="E8" s="10"/>
      <c r="F8" s="10">
        <v>4</v>
      </c>
      <c r="G8" s="10">
        <v>13</v>
      </c>
      <c r="H8" s="10">
        <v>-9</v>
      </c>
      <c r="I8" s="10"/>
      <c r="J8" s="10">
        <v>17</v>
      </c>
      <c r="K8" s="10">
        <v>23</v>
      </c>
      <c r="L8" s="10">
        <v>-6</v>
      </c>
      <c r="M8" s="10"/>
      <c r="N8" s="10">
        <v>2</v>
      </c>
      <c r="O8" s="10">
        <v>1</v>
      </c>
      <c r="P8" s="10">
        <v>1</v>
      </c>
      <c r="Q8" s="10"/>
      <c r="R8" s="10">
        <v>23</v>
      </c>
      <c r="S8" s="10">
        <v>37</v>
      </c>
      <c r="T8" s="10">
        <v>-14</v>
      </c>
    </row>
    <row r="9" spans="1:20" x14ac:dyDescent="0.25">
      <c r="A9" s="21" t="s">
        <v>74</v>
      </c>
      <c r="B9" s="10">
        <v>3</v>
      </c>
      <c r="C9" s="10">
        <v>3</v>
      </c>
      <c r="D9" s="10">
        <v>0</v>
      </c>
      <c r="E9" s="10"/>
      <c r="F9" s="10">
        <v>13</v>
      </c>
      <c r="G9" s="10">
        <v>46</v>
      </c>
      <c r="H9" s="10">
        <v>-33</v>
      </c>
      <c r="I9" s="10"/>
      <c r="J9" s="10">
        <v>55</v>
      </c>
      <c r="K9" s="10">
        <v>75</v>
      </c>
      <c r="L9" s="10">
        <v>-20</v>
      </c>
      <c r="M9" s="10"/>
      <c r="N9" s="10">
        <v>1</v>
      </c>
      <c r="O9" s="10">
        <v>0</v>
      </c>
      <c r="P9" s="10">
        <v>1</v>
      </c>
      <c r="Q9" s="10"/>
      <c r="R9" s="10">
        <v>72</v>
      </c>
      <c r="S9" s="10">
        <v>124</v>
      </c>
      <c r="T9" s="10">
        <v>-52</v>
      </c>
    </row>
    <row r="10" spans="1:20" x14ac:dyDescent="0.25">
      <c r="A10" s="21" t="s">
        <v>75</v>
      </c>
      <c r="B10" s="10">
        <v>4</v>
      </c>
      <c r="C10" s="10">
        <v>4</v>
      </c>
      <c r="D10" s="10">
        <v>0</v>
      </c>
      <c r="E10" s="10"/>
      <c r="F10" s="10">
        <v>9</v>
      </c>
      <c r="G10" s="10">
        <v>83</v>
      </c>
      <c r="H10" s="10">
        <v>-74</v>
      </c>
      <c r="I10" s="10"/>
      <c r="J10" s="10">
        <v>40</v>
      </c>
      <c r="K10" s="10">
        <v>69</v>
      </c>
      <c r="L10" s="10">
        <v>-29</v>
      </c>
      <c r="M10" s="10"/>
      <c r="N10" s="10">
        <v>0</v>
      </c>
      <c r="O10" s="10">
        <v>1</v>
      </c>
      <c r="P10" s="10">
        <v>-1</v>
      </c>
      <c r="Q10" s="10"/>
      <c r="R10" s="10">
        <v>53</v>
      </c>
      <c r="S10" s="10">
        <v>157</v>
      </c>
      <c r="T10" s="10">
        <v>-104</v>
      </c>
    </row>
    <row r="11" spans="1:20" x14ac:dyDescent="0.25">
      <c r="A11" s="21" t="s">
        <v>76</v>
      </c>
      <c r="B11" s="10">
        <v>6</v>
      </c>
      <c r="C11" s="10">
        <v>15</v>
      </c>
      <c r="D11" s="10">
        <v>-9</v>
      </c>
      <c r="E11" s="10"/>
      <c r="F11" s="10">
        <v>39</v>
      </c>
      <c r="G11" s="10">
        <v>210</v>
      </c>
      <c r="H11" s="10">
        <v>-171</v>
      </c>
      <c r="I11" s="10"/>
      <c r="J11" s="10">
        <v>217</v>
      </c>
      <c r="K11" s="10">
        <v>367</v>
      </c>
      <c r="L11" s="10">
        <v>-150</v>
      </c>
      <c r="M11" s="10"/>
      <c r="N11" s="10">
        <v>0</v>
      </c>
      <c r="O11" s="10">
        <v>1</v>
      </c>
      <c r="P11" s="10">
        <v>-1</v>
      </c>
      <c r="Q11" s="10"/>
      <c r="R11" s="10">
        <v>262</v>
      </c>
      <c r="S11" s="10">
        <v>593</v>
      </c>
      <c r="T11" s="10">
        <v>-331</v>
      </c>
    </row>
    <row r="12" spans="1:20" x14ac:dyDescent="0.25">
      <c r="A12" s="21" t="s">
        <v>77</v>
      </c>
      <c r="B12" s="10">
        <v>1</v>
      </c>
      <c r="C12" s="10">
        <v>4</v>
      </c>
      <c r="D12" s="10">
        <v>-3</v>
      </c>
      <c r="E12" s="10"/>
      <c r="F12" s="10">
        <v>7</v>
      </c>
      <c r="G12" s="10">
        <v>28</v>
      </c>
      <c r="H12" s="10">
        <v>-21</v>
      </c>
      <c r="I12" s="10"/>
      <c r="J12" s="10">
        <v>28</v>
      </c>
      <c r="K12" s="10">
        <v>41</v>
      </c>
      <c r="L12" s="10">
        <v>-13</v>
      </c>
      <c r="M12" s="10"/>
      <c r="N12" s="10">
        <v>1</v>
      </c>
      <c r="O12" s="10">
        <v>1</v>
      </c>
      <c r="P12" s="10">
        <v>0</v>
      </c>
      <c r="Q12" s="10"/>
      <c r="R12" s="10">
        <v>37</v>
      </c>
      <c r="S12" s="10">
        <v>74</v>
      </c>
      <c r="T12" s="10">
        <v>-37</v>
      </c>
    </row>
    <row r="13" spans="1:20" x14ac:dyDescent="0.25">
      <c r="A13" s="21" t="s">
        <v>78</v>
      </c>
      <c r="B13" s="10">
        <v>3</v>
      </c>
      <c r="C13" s="10">
        <v>1</v>
      </c>
      <c r="D13" s="10">
        <v>2</v>
      </c>
      <c r="E13" s="10"/>
      <c r="F13" s="10">
        <v>5</v>
      </c>
      <c r="G13" s="10">
        <v>12</v>
      </c>
      <c r="H13" s="10">
        <v>-7</v>
      </c>
      <c r="I13" s="10"/>
      <c r="J13" s="10">
        <v>17</v>
      </c>
      <c r="K13" s="10">
        <v>35</v>
      </c>
      <c r="L13" s="10">
        <v>-18</v>
      </c>
      <c r="M13" s="10"/>
      <c r="N13" s="10">
        <v>0</v>
      </c>
      <c r="O13" s="10">
        <v>1</v>
      </c>
      <c r="P13" s="10">
        <v>-1</v>
      </c>
      <c r="Q13" s="10"/>
      <c r="R13" s="10">
        <v>25</v>
      </c>
      <c r="S13" s="10">
        <v>49</v>
      </c>
      <c r="T13" s="10">
        <v>-24</v>
      </c>
    </row>
    <row r="14" spans="1:20" x14ac:dyDescent="0.25">
      <c r="A14" s="19" t="s">
        <v>8</v>
      </c>
      <c r="B14" s="8">
        <v>21</v>
      </c>
      <c r="C14" s="8">
        <v>31</v>
      </c>
      <c r="D14" s="8">
        <v>-10</v>
      </c>
      <c r="E14" s="8"/>
      <c r="F14" s="8">
        <v>86</v>
      </c>
      <c r="G14" s="8">
        <v>448</v>
      </c>
      <c r="H14" s="8">
        <v>-362</v>
      </c>
      <c r="I14" s="8"/>
      <c r="J14" s="8">
        <v>437</v>
      </c>
      <c r="K14" s="8">
        <v>690</v>
      </c>
      <c r="L14" s="8">
        <v>-253</v>
      </c>
      <c r="M14" s="8"/>
      <c r="N14" s="8">
        <v>5</v>
      </c>
      <c r="O14" s="8">
        <v>5</v>
      </c>
      <c r="P14" s="8">
        <v>0</v>
      </c>
      <c r="Q14" s="8"/>
      <c r="R14" s="8">
        <v>549</v>
      </c>
      <c r="S14" s="8">
        <v>1174</v>
      </c>
      <c r="T14" s="8">
        <v>-625</v>
      </c>
    </row>
    <row r="15" spans="1:20" x14ac:dyDescent="0.25">
      <c r="A15" s="21" t="s">
        <v>79</v>
      </c>
      <c r="B15" s="10">
        <v>1</v>
      </c>
      <c r="C15" s="10">
        <v>1</v>
      </c>
      <c r="D15" s="10">
        <v>0</v>
      </c>
      <c r="E15" s="10"/>
      <c r="F15" s="10">
        <v>2</v>
      </c>
      <c r="G15" s="10">
        <v>14</v>
      </c>
      <c r="H15" s="10">
        <v>-12</v>
      </c>
      <c r="I15" s="10"/>
      <c r="J15" s="10">
        <v>23</v>
      </c>
      <c r="K15" s="10">
        <v>23</v>
      </c>
      <c r="L15" s="10">
        <v>0</v>
      </c>
      <c r="M15" s="10"/>
      <c r="N15" s="10">
        <v>3</v>
      </c>
      <c r="O15" s="10">
        <v>4</v>
      </c>
      <c r="P15" s="10">
        <v>-1</v>
      </c>
      <c r="Q15" s="10"/>
      <c r="R15" s="10">
        <v>29</v>
      </c>
      <c r="S15" s="10">
        <v>42</v>
      </c>
      <c r="T15" s="10">
        <v>-13</v>
      </c>
    </row>
    <row r="16" spans="1:20" x14ac:dyDescent="0.25">
      <c r="A16" s="19" t="s">
        <v>80</v>
      </c>
      <c r="B16" s="8">
        <v>1</v>
      </c>
      <c r="C16" s="8">
        <v>1</v>
      </c>
      <c r="D16" s="8">
        <v>0</v>
      </c>
      <c r="E16" s="8"/>
      <c r="F16" s="8">
        <v>2</v>
      </c>
      <c r="G16" s="8">
        <v>14</v>
      </c>
      <c r="H16" s="8">
        <v>-12</v>
      </c>
      <c r="I16" s="8"/>
      <c r="J16" s="8">
        <v>23</v>
      </c>
      <c r="K16" s="8">
        <v>23</v>
      </c>
      <c r="L16" s="8">
        <v>0</v>
      </c>
      <c r="M16" s="8"/>
      <c r="N16" s="8">
        <v>3</v>
      </c>
      <c r="O16" s="8">
        <v>4</v>
      </c>
      <c r="P16" s="8">
        <v>-1</v>
      </c>
      <c r="Q16" s="8"/>
      <c r="R16" s="8">
        <v>29</v>
      </c>
      <c r="S16" s="8">
        <v>42</v>
      </c>
      <c r="T16" s="8">
        <v>-13</v>
      </c>
    </row>
    <row r="17" spans="1:20" x14ac:dyDescent="0.25">
      <c r="A17" s="21" t="s">
        <v>81</v>
      </c>
      <c r="B17" s="10">
        <v>13</v>
      </c>
      <c r="C17" s="10">
        <v>20</v>
      </c>
      <c r="D17" s="10">
        <v>-7</v>
      </c>
      <c r="E17" s="10"/>
      <c r="F17" s="10">
        <v>20</v>
      </c>
      <c r="G17" s="10">
        <v>65</v>
      </c>
      <c r="H17" s="10">
        <v>-45</v>
      </c>
      <c r="I17" s="10"/>
      <c r="J17" s="10">
        <v>111</v>
      </c>
      <c r="K17" s="10">
        <v>140</v>
      </c>
      <c r="L17" s="10">
        <v>-29</v>
      </c>
      <c r="M17" s="10"/>
      <c r="N17" s="10">
        <v>7</v>
      </c>
      <c r="O17" s="10">
        <v>1</v>
      </c>
      <c r="P17" s="10">
        <v>6</v>
      </c>
      <c r="Q17" s="10"/>
      <c r="R17" s="10">
        <v>151</v>
      </c>
      <c r="S17" s="10">
        <v>226</v>
      </c>
      <c r="T17" s="10">
        <v>-75</v>
      </c>
    </row>
    <row r="18" spans="1:20" x14ac:dyDescent="0.25">
      <c r="A18" s="21" t="s">
        <v>82</v>
      </c>
      <c r="B18" s="10">
        <v>14</v>
      </c>
      <c r="C18" s="10">
        <v>20</v>
      </c>
      <c r="D18" s="10">
        <v>-6</v>
      </c>
      <c r="E18" s="10"/>
      <c r="F18" s="10">
        <v>36</v>
      </c>
      <c r="G18" s="10">
        <v>95</v>
      </c>
      <c r="H18" s="10">
        <v>-59</v>
      </c>
      <c r="I18" s="10"/>
      <c r="J18" s="10">
        <v>171</v>
      </c>
      <c r="K18" s="10">
        <v>290</v>
      </c>
      <c r="L18" s="10">
        <v>-119</v>
      </c>
      <c r="M18" s="10"/>
      <c r="N18" s="10">
        <v>6</v>
      </c>
      <c r="O18" s="10">
        <v>3</v>
      </c>
      <c r="P18" s="10">
        <v>3</v>
      </c>
      <c r="Q18" s="10"/>
      <c r="R18" s="10">
        <v>227</v>
      </c>
      <c r="S18" s="10">
        <v>408</v>
      </c>
      <c r="T18" s="10">
        <v>-181</v>
      </c>
    </row>
    <row r="19" spans="1:20" x14ac:dyDescent="0.25">
      <c r="A19" s="21" t="s">
        <v>83</v>
      </c>
      <c r="B19" s="10">
        <v>6</v>
      </c>
      <c r="C19" s="10">
        <v>4</v>
      </c>
      <c r="D19" s="10">
        <v>2</v>
      </c>
      <c r="E19" s="10"/>
      <c r="F19" s="10">
        <v>17</v>
      </c>
      <c r="G19" s="10">
        <v>33</v>
      </c>
      <c r="H19" s="10">
        <v>-16</v>
      </c>
      <c r="I19" s="10"/>
      <c r="J19" s="10">
        <v>47</v>
      </c>
      <c r="K19" s="10">
        <v>76</v>
      </c>
      <c r="L19" s="10">
        <v>-29</v>
      </c>
      <c r="M19" s="10"/>
      <c r="N19" s="10">
        <v>0</v>
      </c>
      <c r="O19" s="10">
        <v>1</v>
      </c>
      <c r="P19" s="10">
        <v>-1</v>
      </c>
      <c r="Q19" s="10"/>
      <c r="R19" s="10">
        <v>70</v>
      </c>
      <c r="S19" s="10">
        <v>114</v>
      </c>
      <c r="T19" s="10">
        <v>-44</v>
      </c>
    </row>
    <row r="20" spans="1:20" x14ac:dyDescent="0.25">
      <c r="A20" s="21" t="s">
        <v>84</v>
      </c>
      <c r="B20" s="10">
        <v>1</v>
      </c>
      <c r="C20" s="10">
        <v>7</v>
      </c>
      <c r="D20" s="10">
        <v>-6</v>
      </c>
      <c r="E20" s="10"/>
      <c r="F20" s="10">
        <v>9</v>
      </c>
      <c r="G20" s="10">
        <v>33</v>
      </c>
      <c r="H20" s="10">
        <v>-24</v>
      </c>
      <c r="I20" s="10"/>
      <c r="J20" s="10">
        <v>42</v>
      </c>
      <c r="K20" s="10">
        <v>54</v>
      </c>
      <c r="L20" s="10">
        <v>-12</v>
      </c>
      <c r="M20" s="10"/>
      <c r="N20" s="10">
        <v>1</v>
      </c>
      <c r="O20" s="10">
        <v>0</v>
      </c>
      <c r="P20" s="10">
        <v>1</v>
      </c>
      <c r="Q20" s="10"/>
      <c r="R20" s="10">
        <v>53</v>
      </c>
      <c r="S20" s="10">
        <v>94</v>
      </c>
      <c r="T20" s="10">
        <v>-41</v>
      </c>
    </row>
    <row r="21" spans="1:20" x14ac:dyDescent="0.25">
      <c r="A21" s="21" t="s">
        <v>85</v>
      </c>
      <c r="B21" s="10">
        <v>4</v>
      </c>
      <c r="C21" s="10">
        <v>5</v>
      </c>
      <c r="D21" s="10">
        <v>-1</v>
      </c>
      <c r="E21" s="10"/>
      <c r="F21" s="10">
        <v>7</v>
      </c>
      <c r="G21" s="10">
        <v>18</v>
      </c>
      <c r="H21" s="10">
        <v>-11</v>
      </c>
      <c r="I21" s="10"/>
      <c r="J21" s="10">
        <v>23</v>
      </c>
      <c r="K21" s="10">
        <v>32</v>
      </c>
      <c r="L21" s="10">
        <v>-9</v>
      </c>
      <c r="M21" s="10"/>
      <c r="N21" s="10">
        <v>0</v>
      </c>
      <c r="O21" s="10">
        <v>0</v>
      </c>
      <c r="P21" s="10">
        <v>0</v>
      </c>
      <c r="Q21" s="10"/>
      <c r="R21" s="10">
        <v>34</v>
      </c>
      <c r="S21" s="10">
        <v>55</v>
      </c>
      <c r="T21" s="10">
        <v>-21</v>
      </c>
    </row>
    <row r="22" spans="1:20" x14ac:dyDescent="0.25">
      <c r="A22" s="21" t="s">
        <v>86</v>
      </c>
      <c r="B22" s="10">
        <v>3</v>
      </c>
      <c r="C22" s="10">
        <v>1</v>
      </c>
      <c r="D22" s="10">
        <v>2</v>
      </c>
      <c r="E22" s="10"/>
      <c r="F22" s="10">
        <v>2</v>
      </c>
      <c r="G22" s="10">
        <v>12</v>
      </c>
      <c r="H22" s="10">
        <v>-10</v>
      </c>
      <c r="I22" s="10"/>
      <c r="J22" s="10">
        <v>25</v>
      </c>
      <c r="K22" s="10">
        <v>39</v>
      </c>
      <c r="L22" s="10">
        <v>-14</v>
      </c>
      <c r="M22" s="10"/>
      <c r="N22" s="10">
        <v>0</v>
      </c>
      <c r="O22" s="10">
        <v>0</v>
      </c>
      <c r="P22" s="10">
        <v>0</v>
      </c>
      <c r="Q22" s="10"/>
      <c r="R22" s="10">
        <v>30</v>
      </c>
      <c r="S22" s="10">
        <v>52</v>
      </c>
      <c r="T22" s="10">
        <v>-22</v>
      </c>
    </row>
    <row r="23" spans="1:20" x14ac:dyDescent="0.25">
      <c r="A23" s="21" t="s">
        <v>87</v>
      </c>
      <c r="B23" s="10">
        <v>27</v>
      </c>
      <c r="C23" s="10">
        <v>72</v>
      </c>
      <c r="D23" s="10">
        <v>-45</v>
      </c>
      <c r="E23" s="10"/>
      <c r="F23" s="10">
        <v>45</v>
      </c>
      <c r="G23" s="10">
        <v>160</v>
      </c>
      <c r="H23" s="10">
        <v>-115</v>
      </c>
      <c r="I23" s="10"/>
      <c r="J23" s="10">
        <v>304</v>
      </c>
      <c r="K23" s="10">
        <v>428</v>
      </c>
      <c r="L23" s="10">
        <v>-124</v>
      </c>
      <c r="M23" s="10"/>
      <c r="N23" s="10">
        <v>6</v>
      </c>
      <c r="O23" s="10">
        <v>6</v>
      </c>
      <c r="P23" s="10">
        <v>0</v>
      </c>
      <c r="Q23" s="10"/>
      <c r="R23" s="10">
        <v>382</v>
      </c>
      <c r="S23" s="10">
        <v>666</v>
      </c>
      <c r="T23" s="10">
        <v>-284</v>
      </c>
    </row>
    <row r="24" spans="1:20" x14ac:dyDescent="0.25">
      <c r="A24" s="21" t="s">
        <v>88</v>
      </c>
      <c r="B24" s="10">
        <v>4</v>
      </c>
      <c r="C24" s="10">
        <v>7</v>
      </c>
      <c r="D24" s="10">
        <v>-3</v>
      </c>
      <c r="E24" s="10"/>
      <c r="F24" s="10">
        <v>6</v>
      </c>
      <c r="G24" s="10">
        <v>25</v>
      </c>
      <c r="H24" s="10">
        <v>-19</v>
      </c>
      <c r="I24" s="10"/>
      <c r="J24" s="10">
        <v>46</v>
      </c>
      <c r="K24" s="10">
        <v>76</v>
      </c>
      <c r="L24" s="10">
        <v>-30</v>
      </c>
      <c r="M24" s="10"/>
      <c r="N24" s="10">
        <v>1</v>
      </c>
      <c r="O24" s="10">
        <v>0</v>
      </c>
      <c r="P24" s="10">
        <v>1</v>
      </c>
      <c r="Q24" s="10"/>
      <c r="R24" s="10">
        <v>57</v>
      </c>
      <c r="S24" s="10">
        <v>108</v>
      </c>
      <c r="T24" s="10">
        <v>-51</v>
      </c>
    </row>
    <row r="25" spans="1:20" x14ac:dyDescent="0.25">
      <c r="A25" s="21" t="s">
        <v>89</v>
      </c>
      <c r="B25" s="10">
        <v>4</v>
      </c>
      <c r="C25" s="10">
        <v>7</v>
      </c>
      <c r="D25" s="10">
        <v>-3</v>
      </c>
      <c r="E25" s="10"/>
      <c r="F25" s="10">
        <v>7</v>
      </c>
      <c r="G25" s="10">
        <v>28</v>
      </c>
      <c r="H25" s="10">
        <v>-21</v>
      </c>
      <c r="I25" s="10"/>
      <c r="J25" s="10">
        <v>74</v>
      </c>
      <c r="K25" s="10">
        <v>122</v>
      </c>
      <c r="L25" s="10">
        <v>-48</v>
      </c>
      <c r="M25" s="10"/>
      <c r="N25" s="10">
        <v>0</v>
      </c>
      <c r="O25" s="10">
        <v>3</v>
      </c>
      <c r="P25" s="10">
        <v>-3</v>
      </c>
      <c r="Q25" s="10"/>
      <c r="R25" s="10">
        <v>85</v>
      </c>
      <c r="S25" s="10">
        <v>160</v>
      </c>
      <c r="T25" s="10">
        <v>-75</v>
      </c>
    </row>
    <row r="26" spans="1:20" x14ac:dyDescent="0.25">
      <c r="A26" s="21" t="s">
        <v>90</v>
      </c>
      <c r="B26" s="10">
        <v>1</v>
      </c>
      <c r="C26" s="10">
        <v>2</v>
      </c>
      <c r="D26" s="10">
        <v>-1</v>
      </c>
      <c r="E26" s="10"/>
      <c r="F26" s="10">
        <v>5</v>
      </c>
      <c r="G26" s="10">
        <v>12</v>
      </c>
      <c r="H26" s="10">
        <v>-7</v>
      </c>
      <c r="I26" s="10"/>
      <c r="J26" s="10">
        <v>23</v>
      </c>
      <c r="K26" s="10">
        <v>36</v>
      </c>
      <c r="L26" s="10">
        <v>-13</v>
      </c>
      <c r="M26" s="10"/>
      <c r="N26" s="10">
        <v>0</v>
      </c>
      <c r="O26" s="10">
        <v>1</v>
      </c>
      <c r="P26" s="10">
        <v>-1</v>
      </c>
      <c r="Q26" s="10"/>
      <c r="R26" s="10">
        <v>29</v>
      </c>
      <c r="S26" s="10">
        <v>51</v>
      </c>
      <c r="T26" s="10">
        <v>-22</v>
      </c>
    </row>
    <row r="27" spans="1:20" x14ac:dyDescent="0.25">
      <c r="A27" s="21" t="s">
        <v>91</v>
      </c>
      <c r="B27" s="10">
        <v>15</v>
      </c>
      <c r="C27" s="10">
        <v>12</v>
      </c>
      <c r="D27" s="10">
        <v>3</v>
      </c>
      <c r="E27" s="10"/>
      <c r="F27" s="10">
        <v>10</v>
      </c>
      <c r="G27" s="10">
        <v>40</v>
      </c>
      <c r="H27" s="10">
        <v>-30</v>
      </c>
      <c r="I27" s="10"/>
      <c r="J27" s="10">
        <v>78</v>
      </c>
      <c r="K27" s="10">
        <v>113</v>
      </c>
      <c r="L27" s="10">
        <v>-35</v>
      </c>
      <c r="M27" s="10"/>
      <c r="N27" s="10">
        <v>1</v>
      </c>
      <c r="O27" s="10">
        <v>1</v>
      </c>
      <c r="P27" s="10">
        <v>0</v>
      </c>
      <c r="Q27" s="10"/>
      <c r="R27" s="10">
        <v>104</v>
      </c>
      <c r="S27" s="10">
        <v>166</v>
      </c>
      <c r="T27" s="10">
        <v>-62</v>
      </c>
    </row>
    <row r="28" spans="1:20" x14ac:dyDescent="0.25">
      <c r="A28" s="21" t="s">
        <v>174</v>
      </c>
      <c r="B28" s="10">
        <v>10</v>
      </c>
      <c r="C28" s="10">
        <v>6</v>
      </c>
      <c r="D28" s="10">
        <v>4</v>
      </c>
      <c r="E28" s="10"/>
      <c r="F28" s="10">
        <v>12</v>
      </c>
      <c r="G28" s="10">
        <v>25</v>
      </c>
      <c r="H28" s="10">
        <v>-13</v>
      </c>
      <c r="I28" s="10"/>
      <c r="J28" s="10">
        <v>59</v>
      </c>
      <c r="K28" s="10">
        <v>82</v>
      </c>
      <c r="L28" s="10">
        <v>-23</v>
      </c>
      <c r="M28" s="10"/>
      <c r="N28" s="10">
        <v>0</v>
      </c>
      <c r="O28" s="10">
        <v>2</v>
      </c>
      <c r="P28" s="10">
        <v>-2</v>
      </c>
      <c r="Q28" s="10"/>
      <c r="R28" s="10">
        <v>81</v>
      </c>
      <c r="S28" s="10">
        <v>115</v>
      </c>
      <c r="T28" s="10">
        <v>-34</v>
      </c>
    </row>
    <row r="29" spans="1:20" x14ac:dyDescent="0.25">
      <c r="A29" s="19" t="s">
        <v>10</v>
      </c>
      <c r="B29" s="8">
        <v>102</v>
      </c>
      <c r="C29" s="8">
        <v>163</v>
      </c>
      <c r="D29" s="8">
        <v>-61</v>
      </c>
      <c r="E29" s="8"/>
      <c r="F29" s="8">
        <v>176</v>
      </c>
      <c r="G29" s="8">
        <v>546</v>
      </c>
      <c r="H29" s="8">
        <v>-370</v>
      </c>
      <c r="I29" s="8"/>
      <c r="J29" s="8">
        <v>1003</v>
      </c>
      <c r="K29" s="8">
        <v>1488</v>
      </c>
      <c r="L29" s="8">
        <v>-485</v>
      </c>
      <c r="M29" s="8"/>
      <c r="N29" s="8">
        <v>22</v>
      </c>
      <c r="O29" s="8">
        <v>18</v>
      </c>
      <c r="P29" s="8">
        <v>4</v>
      </c>
      <c r="Q29" s="8"/>
      <c r="R29" s="8">
        <v>1303</v>
      </c>
      <c r="S29" s="8">
        <v>2215</v>
      </c>
      <c r="T29" s="8">
        <v>-912</v>
      </c>
    </row>
    <row r="30" spans="1:20" x14ac:dyDescent="0.25">
      <c r="A30" s="21" t="s">
        <v>92</v>
      </c>
      <c r="B30" s="10">
        <v>2</v>
      </c>
      <c r="C30" s="10">
        <v>1</v>
      </c>
      <c r="D30" s="10">
        <v>1</v>
      </c>
      <c r="E30" s="10"/>
      <c r="F30" s="10">
        <v>8</v>
      </c>
      <c r="G30" s="10">
        <v>47</v>
      </c>
      <c r="H30" s="10">
        <v>-39</v>
      </c>
      <c r="I30" s="10"/>
      <c r="J30" s="10">
        <v>50</v>
      </c>
      <c r="K30" s="10">
        <v>82</v>
      </c>
      <c r="L30" s="10">
        <v>-32</v>
      </c>
      <c r="M30" s="10"/>
      <c r="N30" s="10">
        <v>0</v>
      </c>
      <c r="O30" s="10">
        <v>3</v>
      </c>
      <c r="P30" s="10">
        <v>-3</v>
      </c>
      <c r="Q30" s="10"/>
      <c r="R30" s="10">
        <v>60</v>
      </c>
      <c r="S30" s="10">
        <v>133</v>
      </c>
      <c r="T30" s="10">
        <v>-73</v>
      </c>
    </row>
    <row r="31" spans="1:20" x14ac:dyDescent="0.25">
      <c r="A31" s="21" t="s">
        <v>93</v>
      </c>
      <c r="B31" s="10">
        <v>3</v>
      </c>
      <c r="C31" s="10">
        <v>3</v>
      </c>
      <c r="D31" s="10">
        <v>0</v>
      </c>
      <c r="E31" s="10"/>
      <c r="F31" s="10">
        <v>11</v>
      </c>
      <c r="G31" s="10">
        <v>45</v>
      </c>
      <c r="H31" s="10">
        <v>-34</v>
      </c>
      <c r="I31" s="10"/>
      <c r="J31" s="10">
        <v>66</v>
      </c>
      <c r="K31" s="10">
        <v>86</v>
      </c>
      <c r="L31" s="10">
        <v>-20</v>
      </c>
      <c r="M31" s="10"/>
      <c r="N31" s="10">
        <v>1</v>
      </c>
      <c r="O31" s="10">
        <v>0</v>
      </c>
      <c r="P31" s="10">
        <v>1</v>
      </c>
      <c r="Q31" s="10"/>
      <c r="R31" s="10">
        <v>81</v>
      </c>
      <c r="S31" s="10">
        <v>134</v>
      </c>
      <c r="T31" s="10">
        <v>-53</v>
      </c>
    </row>
    <row r="32" spans="1:20" x14ac:dyDescent="0.25">
      <c r="A32" s="19" t="s">
        <v>175</v>
      </c>
      <c r="B32" s="8">
        <v>5</v>
      </c>
      <c r="C32" s="8">
        <v>4</v>
      </c>
      <c r="D32" s="8">
        <v>1</v>
      </c>
      <c r="E32" s="8"/>
      <c r="F32" s="8">
        <v>19</v>
      </c>
      <c r="G32" s="8">
        <v>92</v>
      </c>
      <c r="H32" s="8">
        <v>-73</v>
      </c>
      <c r="I32" s="8"/>
      <c r="J32" s="8">
        <v>116</v>
      </c>
      <c r="K32" s="8">
        <v>168</v>
      </c>
      <c r="L32" s="8">
        <v>-52</v>
      </c>
      <c r="M32" s="8"/>
      <c r="N32" s="8">
        <v>1</v>
      </c>
      <c r="O32" s="8">
        <v>3</v>
      </c>
      <c r="P32" s="8">
        <v>-2</v>
      </c>
      <c r="Q32" s="8"/>
      <c r="R32" s="8">
        <v>141</v>
      </c>
      <c r="S32" s="8">
        <v>267</v>
      </c>
      <c r="T32" s="8">
        <v>-126</v>
      </c>
    </row>
    <row r="33" spans="1:20" x14ac:dyDescent="0.25">
      <c r="A33" s="21" t="s">
        <v>94</v>
      </c>
      <c r="B33" s="10">
        <v>0</v>
      </c>
      <c r="C33" s="10">
        <v>3</v>
      </c>
      <c r="D33" s="10">
        <v>-3</v>
      </c>
      <c r="E33" s="10"/>
      <c r="F33" s="10">
        <v>8</v>
      </c>
      <c r="G33" s="10">
        <v>16</v>
      </c>
      <c r="H33" s="10">
        <v>-8</v>
      </c>
      <c r="I33" s="10"/>
      <c r="J33" s="10">
        <v>32</v>
      </c>
      <c r="K33" s="10">
        <v>54</v>
      </c>
      <c r="L33" s="10">
        <v>-22</v>
      </c>
      <c r="M33" s="10"/>
      <c r="N33" s="10">
        <v>0</v>
      </c>
      <c r="O33" s="10">
        <v>0</v>
      </c>
      <c r="P33" s="10">
        <v>0</v>
      </c>
      <c r="Q33" s="10"/>
      <c r="R33" s="10">
        <v>40</v>
      </c>
      <c r="S33" s="10">
        <v>73</v>
      </c>
      <c r="T33" s="10">
        <v>-33</v>
      </c>
    </row>
    <row r="34" spans="1:20" x14ac:dyDescent="0.25">
      <c r="A34" s="21" t="s">
        <v>95</v>
      </c>
      <c r="B34" s="10">
        <v>3</v>
      </c>
      <c r="C34" s="10">
        <v>12</v>
      </c>
      <c r="D34" s="10">
        <v>-9</v>
      </c>
      <c r="E34" s="10"/>
      <c r="F34" s="10">
        <v>11</v>
      </c>
      <c r="G34" s="10">
        <v>88</v>
      </c>
      <c r="H34" s="10">
        <v>-77</v>
      </c>
      <c r="I34" s="10"/>
      <c r="J34" s="10">
        <v>72</v>
      </c>
      <c r="K34" s="10">
        <v>118</v>
      </c>
      <c r="L34" s="10">
        <v>-46</v>
      </c>
      <c r="M34" s="10"/>
      <c r="N34" s="10">
        <v>0</v>
      </c>
      <c r="O34" s="10">
        <v>0</v>
      </c>
      <c r="P34" s="10">
        <v>0</v>
      </c>
      <c r="Q34" s="10"/>
      <c r="R34" s="10">
        <v>86</v>
      </c>
      <c r="S34" s="10">
        <v>218</v>
      </c>
      <c r="T34" s="10">
        <v>-132</v>
      </c>
    </row>
    <row r="35" spans="1:20" x14ac:dyDescent="0.25">
      <c r="A35" s="21" t="s">
        <v>96</v>
      </c>
      <c r="B35" s="10">
        <v>2</v>
      </c>
      <c r="C35" s="10">
        <v>3</v>
      </c>
      <c r="D35" s="10">
        <v>-1</v>
      </c>
      <c r="E35" s="10"/>
      <c r="F35" s="10">
        <v>9</v>
      </c>
      <c r="G35" s="10">
        <v>29</v>
      </c>
      <c r="H35" s="10">
        <v>-20</v>
      </c>
      <c r="I35" s="10"/>
      <c r="J35" s="10">
        <v>29</v>
      </c>
      <c r="K35" s="10">
        <v>64</v>
      </c>
      <c r="L35" s="10">
        <v>-35</v>
      </c>
      <c r="M35" s="10"/>
      <c r="N35" s="10">
        <v>0</v>
      </c>
      <c r="O35" s="10">
        <v>1</v>
      </c>
      <c r="P35" s="10">
        <v>-1</v>
      </c>
      <c r="Q35" s="10"/>
      <c r="R35" s="10">
        <v>40</v>
      </c>
      <c r="S35" s="10">
        <v>97</v>
      </c>
      <c r="T35" s="10">
        <v>-57</v>
      </c>
    </row>
    <row r="36" spans="1:20" x14ac:dyDescent="0.25">
      <c r="A36" s="21" t="s">
        <v>97</v>
      </c>
      <c r="B36" s="10">
        <v>5</v>
      </c>
      <c r="C36" s="10">
        <v>8</v>
      </c>
      <c r="D36" s="10">
        <v>-3</v>
      </c>
      <c r="E36" s="10"/>
      <c r="F36" s="10">
        <v>6</v>
      </c>
      <c r="G36" s="10">
        <v>65</v>
      </c>
      <c r="H36" s="10">
        <v>-59</v>
      </c>
      <c r="I36" s="10"/>
      <c r="J36" s="10">
        <v>78</v>
      </c>
      <c r="K36" s="10">
        <v>100</v>
      </c>
      <c r="L36" s="10">
        <v>-22</v>
      </c>
      <c r="M36" s="10"/>
      <c r="N36" s="10">
        <v>0</v>
      </c>
      <c r="O36" s="10">
        <v>0</v>
      </c>
      <c r="P36" s="10">
        <v>0</v>
      </c>
      <c r="Q36" s="10"/>
      <c r="R36" s="10">
        <v>89</v>
      </c>
      <c r="S36" s="10">
        <v>173</v>
      </c>
      <c r="T36" s="10">
        <v>-84</v>
      </c>
    </row>
    <row r="37" spans="1:20" x14ac:dyDescent="0.25">
      <c r="A37" s="21" t="s">
        <v>98</v>
      </c>
      <c r="B37" s="10">
        <v>4</v>
      </c>
      <c r="C37" s="10">
        <v>8</v>
      </c>
      <c r="D37" s="10">
        <v>-4</v>
      </c>
      <c r="E37" s="10"/>
      <c r="F37" s="10">
        <v>19</v>
      </c>
      <c r="G37" s="10">
        <v>66</v>
      </c>
      <c r="H37" s="10">
        <v>-47</v>
      </c>
      <c r="I37" s="10"/>
      <c r="J37" s="10">
        <v>77</v>
      </c>
      <c r="K37" s="10">
        <v>120</v>
      </c>
      <c r="L37" s="10">
        <v>-43</v>
      </c>
      <c r="M37" s="10"/>
      <c r="N37" s="10">
        <v>0</v>
      </c>
      <c r="O37" s="10">
        <v>1</v>
      </c>
      <c r="P37" s="10">
        <v>-1</v>
      </c>
      <c r="Q37" s="10"/>
      <c r="R37" s="10">
        <v>100</v>
      </c>
      <c r="S37" s="10">
        <v>195</v>
      </c>
      <c r="T37" s="10">
        <v>-95</v>
      </c>
    </row>
    <row r="38" spans="1:20" x14ac:dyDescent="0.25">
      <c r="A38" s="21" t="s">
        <v>99</v>
      </c>
      <c r="B38" s="10">
        <v>8</v>
      </c>
      <c r="C38" s="10">
        <v>11</v>
      </c>
      <c r="D38" s="10">
        <v>-3</v>
      </c>
      <c r="E38" s="10"/>
      <c r="F38" s="10">
        <v>16</v>
      </c>
      <c r="G38" s="10">
        <v>55</v>
      </c>
      <c r="H38" s="10">
        <v>-39</v>
      </c>
      <c r="I38" s="10"/>
      <c r="J38" s="10">
        <v>89</v>
      </c>
      <c r="K38" s="10">
        <v>121</v>
      </c>
      <c r="L38" s="10">
        <v>-32</v>
      </c>
      <c r="M38" s="10"/>
      <c r="N38" s="10">
        <v>3</v>
      </c>
      <c r="O38" s="10">
        <v>0</v>
      </c>
      <c r="P38" s="10">
        <v>3</v>
      </c>
      <c r="Q38" s="10"/>
      <c r="R38" s="10">
        <v>116</v>
      </c>
      <c r="S38" s="10">
        <v>187</v>
      </c>
      <c r="T38" s="10">
        <v>-71</v>
      </c>
    </row>
    <row r="39" spans="1:20" x14ac:dyDescent="0.25">
      <c r="A39" s="21" t="s">
        <v>100</v>
      </c>
      <c r="B39" s="10">
        <v>4</v>
      </c>
      <c r="C39" s="10">
        <v>14</v>
      </c>
      <c r="D39" s="10">
        <v>-10</v>
      </c>
      <c r="E39" s="10"/>
      <c r="F39" s="10">
        <v>21</v>
      </c>
      <c r="G39" s="10">
        <v>63</v>
      </c>
      <c r="H39" s="10">
        <v>-42</v>
      </c>
      <c r="I39" s="10"/>
      <c r="J39" s="10">
        <v>101</v>
      </c>
      <c r="K39" s="10">
        <v>152</v>
      </c>
      <c r="L39" s="10">
        <v>-51</v>
      </c>
      <c r="M39" s="10"/>
      <c r="N39" s="10">
        <v>1</v>
      </c>
      <c r="O39" s="10">
        <v>0</v>
      </c>
      <c r="P39" s="10">
        <v>1</v>
      </c>
      <c r="Q39" s="10"/>
      <c r="R39" s="10">
        <v>127</v>
      </c>
      <c r="S39" s="10">
        <v>229</v>
      </c>
      <c r="T39" s="10">
        <v>-102</v>
      </c>
    </row>
    <row r="40" spans="1:20" x14ac:dyDescent="0.25">
      <c r="A40" s="19" t="s">
        <v>12</v>
      </c>
      <c r="B40" s="8">
        <v>26</v>
      </c>
      <c r="C40" s="8">
        <v>59</v>
      </c>
      <c r="D40" s="8">
        <v>-33</v>
      </c>
      <c r="E40" s="8"/>
      <c r="F40" s="8">
        <v>90</v>
      </c>
      <c r="G40" s="8">
        <v>382</v>
      </c>
      <c r="H40" s="8">
        <v>-292</v>
      </c>
      <c r="I40" s="8"/>
      <c r="J40" s="8">
        <v>478</v>
      </c>
      <c r="K40" s="8">
        <v>729</v>
      </c>
      <c r="L40" s="8">
        <v>-251</v>
      </c>
      <c r="M40" s="8"/>
      <c r="N40" s="8">
        <v>4</v>
      </c>
      <c r="O40" s="8">
        <v>2</v>
      </c>
      <c r="P40" s="8">
        <v>2</v>
      </c>
      <c r="Q40" s="8"/>
      <c r="R40" s="8">
        <v>598</v>
      </c>
      <c r="S40" s="8">
        <v>1172</v>
      </c>
      <c r="T40" s="8">
        <v>-574</v>
      </c>
    </row>
    <row r="41" spans="1:20" x14ac:dyDescent="0.25">
      <c r="A41" s="21" t="s">
        <v>101</v>
      </c>
      <c r="B41" s="10">
        <v>0</v>
      </c>
      <c r="C41" s="10">
        <v>1</v>
      </c>
      <c r="D41" s="10">
        <v>-1</v>
      </c>
      <c r="E41" s="10"/>
      <c r="F41" s="10">
        <v>3</v>
      </c>
      <c r="G41" s="10">
        <v>18</v>
      </c>
      <c r="H41" s="10">
        <v>-15</v>
      </c>
      <c r="I41" s="10"/>
      <c r="J41" s="10">
        <v>23</v>
      </c>
      <c r="K41" s="10">
        <v>30</v>
      </c>
      <c r="L41" s="10">
        <v>-7</v>
      </c>
      <c r="M41" s="10"/>
      <c r="N41" s="10">
        <v>0</v>
      </c>
      <c r="O41" s="10">
        <v>1</v>
      </c>
      <c r="P41" s="10">
        <v>-1</v>
      </c>
      <c r="Q41" s="10"/>
      <c r="R41" s="10">
        <v>26</v>
      </c>
      <c r="S41" s="10">
        <v>50</v>
      </c>
      <c r="T41" s="10">
        <v>-24</v>
      </c>
    </row>
    <row r="42" spans="1:20" x14ac:dyDescent="0.25">
      <c r="A42" s="21" t="s">
        <v>102</v>
      </c>
      <c r="B42" s="10">
        <v>4</v>
      </c>
      <c r="C42" s="10">
        <v>2</v>
      </c>
      <c r="D42" s="10">
        <v>2</v>
      </c>
      <c r="E42" s="10"/>
      <c r="F42" s="10">
        <v>5</v>
      </c>
      <c r="G42" s="10">
        <v>19</v>
      </c>
      <c r="H42" s="10">
        <v>-14</v>
      </c>
      <c r="I42" s="10"/>
      <c r="J42" s="10">
        <v>31</v>
      </c>
      <c r="K42" s="10">
        <v>37</v>
      </c>
      <c r="L42" s="10">
        <v>-6</v>
      </c>
      <c r="M42" s="10"/>
      <c r="N42" s="10">
        <v>1</v>
      </c>
      <c r="O42" s="10">
        <v>0</v>
      </c>
      <c r="P42" s="10">
        <v>1</v>
      </c>
      <c r="Q42" s="10"/>
      <c r="R42" s="10">
        <v>41</v>
      </c>
      <c r="S42" s="10">
        <v>58</v>
      </c>
      <c r="T42" s="10">
        <v>-17</v>
      </c>
    </row>
    <row r="43" spans="1:20" x14ac:dyDescent="0.25">
      <c r="A43" s="21" t="s">
        <v>103</v>
      </c>
      <c r="B43" s="10">
        <v>2</v>
      </c>
      <c r="C43" s="10">
        <v>3</v>
      </c>
      <c r="D43" s="10">
        <v>-1</v>
      </c>
      <c r="E43" s="10"/>
      <c r="F43" s="10">
        <v>1</v>
      </c>
      <c r="G43" s="10">
        <v>17</v>
      </c>
      <c r="H43" s="10">
        <v>-16</v>
      </c>
      <c r="I43" s="10"/>
      <c r="J43" s="10">
        <v>31</v>
      </c>
      <c r="K43" s="10">
        <v>42</v>
      </c>
      <c r="L43" s="10">
        <v>-11</v>
      </c>
      <c r="M43" s="10"/>
      <c r="N43" s="10">
        <v>0</v>
      </c>
      <c r="O43" s="10">
        <v>0</v>
      </c>
      <c r="P43" s="10">
        <v>0</v>
      </c>
      <c r="Q43" s="10"/>
      <c r="R43" s="10">
        <v>34</v>
      </c>
      <c r="S43" s="10">
        <v>62</v>
      </c>
      <c r="T43" s="10">
        <v>-28</v>
      </c>
    </row>
    <row r="44" spans="1:20" x14ac:dyDescent="0.25">
      <c r="A44" s="21" t="s">
        <v>104</v>
      </c>
      <c r="B44" s="10">
        <v>2</v>
      </c>
      <c r="C44" s="10">
        <v>2</v>
      </c>
      <c r="D44" s="10">
        <v>0</v>
      </c>
      <c r="E44" s="10"/>
      <c r="F44" s="10">
        <v>5</v>
      </c>
      <c r="G44" s="10">
        <v>25</v>
      </c>
      <c r="H44" s="10">
        <v>-20</v>
      </c>
      <c r="I44" s="10"/>
      <c r="J44" s="10">
        <v>65</v>
      </c>
      <c r="K44" s="10">
        <v>86</v>
      </c>
      <c r="L44" s="10">
        <v>-21</v>
      </c>
      <c r="M44" s="10"/>
      <c r="N44" s="10">
        <v>2</v>
      </c>
      <c r="O44" s="10">
        <v>0</v>
      </c>
      <c r="P44" s="10">
        <v>2</v>
      </c>
      <c r="Q44" s="10"/>
      <c r="R44" s="10">
        <v>74</v>
      </c>
      <c r="S44" s="10">
        <v>113</v>
      </c>
      <c r="T44" s="10">
        <v>-39</v>
      </c>
    </row>
    <row r="45" spans="1:20" x14ac:dyDescent="0.25">
      <c r="A45" s="19" t="s">
        <v>13</v>
      </c>
      <c r="B45" s="8">
        <v>8</v>
      </c>
      <c r="C45" s="8">
        <v>8</v>
      </c>
      <c r="D45" s="8">
        <v>0</v>
      </c>
      <c r="E45" s="8"/>
      <c r="F45" s="8">
        <v>14</v>
      </c>
      <c r="G45" s="8">
        <v>79</v>
      </c>
      <c r="H45" s="8">
        <v>-65</v>
      </c>
      <c r="I45" s="8"/>
      <c r="J45" s="8">
        <v>150</v>
      </c>
      <c r="K45" s="8">
        <v>195</v>
      </c>
      <c r="L45" s="8">
        <v>-45</v>
      </c>
      <c r="M45" s="8"/>
      <c r="N45" s="8">
        <v>3</v>
      </c>
      <c r="O45" s="8">
        <v>1</v>
      </c>
      <c r="P45" s="8">
        <v>2</v>
      </c>
      <c r="Q45" s="8"/>
      <c r="R45" s="8">
        <v>175</v>
      </c>
      <c r="S45" s="8">
        <v>283</v>
      </c>
      <c r="T45" s="8">
        <v>-108</v>
      </c>
    </row>
    <row r="46" spans="1:20" x14ac:dyDescent="0.25">
      <c r="A46" s="21" t="s">
        <v>105</v>
      </c>
      <c r="B46" s="10">
        <v>4</v>
      </c>
      <c r="C46" s="10">
        <v>22</v>
      </c>
      <c r="D46" s="10">
        <v>-18</v>
      </c>
      <c r="E46" s="10"/>
      <c r="F46" s="10">
        <v>11</v>
      </c>
      <c r="G46" s="10">
        <v>62</v>
      </c>
      <c r="H46" s="10">
        <v>-51</v>
      </c>
      <c r="I46" s="10"/>
      <c r="J46" s="10">
        <v>68</v>
      </c>
      <c r="K46" s="10">
        <v>116</v>
      </c>
      <c r="L46" s="10">
        <v>-48</v>
      </c>
      <c r="M46" s="10"/>
      <c r="N46" s="10">
        <v>0</v>
      </c>
      <c r="O46" s="10">
        <v>1</v>
      </c>
      <c r="P46" s="10">
        <v>-1</v>
      </c>
      <c r="Q46" s="10"/>
      <c r="R46" s="10">
        <v>83</v>
      </c>
      <c r="S46" s="10">
        <v>201</v>
      </c>
      <c r="T46" s="10">
        <v>-118</v>
      </c>
    </row>
    <row r="47" spans="1:20" x14ac:dyDescent="0.25">
      <c r="A47" s="21" t="s">
        <v>106</v>
      </c>
      <c r="B47" s="10">
        <v>3</v>
      </c>
      <c r="C47" s="10">
        <v>1</v>
      </c>
      <c r="D47" s="10">
        <v>2</v>
      </c>
      <c r="E47" s="10"/>
      <c r="F47" s="10">
        <v>9</v>
      </c>
      <c r="G47" s="10">
        <v>19</v>
      </c>
      <c r="H47" s="10">
        <v>-10</v>
      </c>
      <c r="I47" s="10"/>
      <c r="J47" s="10">
        <v>30</v>
      </c>
      <c r="K47" s="10">
        <v>61</v>
      </c>
      <c r="L47" s="10">
        <v>-31</v>
      </c>
      <c r="M47" s="10"/>
      <c r="N47" s="10">
        <v>0</v>
      </c>
      <c r="O47" s="10">
        <v>0</v>
      </c>
      <c r="P47" s="10">
        <v>0</v>
      </c>
      <c r="Q47" s="10"/>
      <c r="R47" s="10">
        <v>42</v>
      </c>
      <c r="S47" s="10">
        <v>81</v>
      </c>
      <c r="T47" s="10">
        <v>-39</v>
      </c>
    </row>
    <row r="48" spans="1:20" x14ac:dyDescent="0.25">
      <c r="A48" s="21" t="s">
        <v>107</v>
      </c>
      <c r="B48" s="10">
        <v>3</v>
      </c>
      <c r="C48" s="10">
        <v>3</v>
      </c>
      <c r="D48" s="10">
        <v>0</v>
      </c>
      <c r="E48" s="10"/>
      <c r="F48" s="10">
        <v>8</v>
      </c>
      <c r="G48" s="10">
        <v>28</v>
      </c>
      <c r="H48" s="10">
        <v>-20</v>
      </c>
      <c r="I48" s="10"/>
      <c r="J48" s="10">
        <v>29</v>
      </c>
      <c r="K48" s="10">
        <v>57</v>
      </c>
      <c r="L48" s="10">
        <v>-28</v>
      </c>
      <c r="M48" s="10"/>
      <c r="N48" s="10">
        <v>0</v>
      </c>
      <c r="O48" s="10">
        <v>0</v>
      </c>
      <c r="P48" s="10">
        <v>0</v>
      </c>
      <c r="Q48" s="10"/>
      <c r="R48" s="10">
        <v>40</v>
      </c>
      <c r="S48" s="10">
        <v>88</v>
      </c>
      <c r="T48" s="10">
        <v>-48</v>
      </c>
    </row>
    <row r="49" spans="1:20" x14ac:dyDescent="0.25">
      <c r="A49" s="21" t="s">
        <v>108</v>
      </c>
      <c r="B49" s="10">
        <v>1</v>
      </c>
      <c r="C49" s="10">
        <v>4</v>
      </c>
      <c r="D49" s="10">
        <v>-3</v>
      </c>
      <c r="E49" s="10"/>
      <c r="F49" s="10">
        <v>22</v>
      </c>
      <c r="G49" s="10">
        <v>37</v>
      </c>
      <c r="H49" s="10">
        <v>-15</v>
      </c>
      <c r="I49" s="10"/>
      <c r="J49" s="10">
        <v>80</v>
      </c>
      <c r="K49" s="10">
        <v>90</v>
      </c>
      <c r="L49" s="10">
        <v>-10</v>
      </c>
      <c r="M49" s="10"/>
      <c r="N49" s="10">
        <v>0</v>
      </c>
      <c r="O49" s="10">
        <v>0</v>
      </c>
      <c r="P49" s="10">
        <v>0</v>
      </c>
      <c r="Q49" s="10"/>
      <c r="R49" s="10">
        <v>103</v>
      </c>
      <c r="S49" s="10">
        <v>131</v>
      </c>
      <c r="T49" s="10">
        <v>-28</v>
      </c>
    </row>
    <row r="50" spans="1:20" x14ac:dyDescent="0.25">
      <c r="A50" s="19" t="s">
        <v>14</v>
      </c>
      <c r="B50" s="8">
        <v>11</v>
      </c>
      <c r="C50" s="8">
        <v>30</v>
      </c>
      <c r="D50" s="8">
        <v>-19</v>
      </c>
      <c r="E50" s="8"/>
      <c r="F50" s="8">
        <v>50</v>
      </c>
      <c r="G50" s="8">
        <v>146</v>
      </c>
      <c r="H50" s="8">
        <v>-96</v>
      </c>
      <c r="I50" s="8"/>
      <c r="J50" s="8">
        <v>207</v>
      </c>
      <c r="K50" s="8">
        <v>324</v>
      </c>
      <c r="L50" s="8">
        <v>-117</v>
      </c>
      <c r="M50" s="8"/>
      <c r="N50" s="8">
        <v>0</v>
      </c>
      <c r="O50" s="8">
        <v>1</v>
      </c>
      <c r="P50" s="8">
        <v>-1</v>
      </c>
      <c r="Q50" s="8"/>
      <c r="R50" s="8">
        <v>268</v>
      </c>
      <c r="S50" s="8">
        <v>501</v>
      </c>
      <c r="T50" s="8">
        <v>-233</v>
      </c>
    </row>
    <row r="51" spans="1:20" x14ac:dyDescent="0.25">
      <c r="A51" s="21" t="s">
        <v>109</v>
      </c>
      <c r="B51" s="10">
        <v>14</v>
      </c>
      <c r="C51" s="10">
        <v>9</v>
      </c>
      <c r="D51" s="10">
        <v>5</v>
      </c>
      <c r="E51" s="10"/>
      <c r="F51" s="10">
        <v>19</v>
      </c>
      <c r="G51" s="10">
        <v>78</v>
      </c>
      <c r="H51" s="10">
        <v>-59</v>
      </c>
      <c r="I51" s="10"/>
      <c r="J51" s="10">
        <v>88</v>
      </c>
      <c r="K51" s="10">
        <v>121</v>
      </c>
      <c r="L51" s="10">
        <v>-33</v>
      </c>
      <c r="M51" s="10"/>
      <c r="N51" s="10">
        <v>0</v>
      </c>
      <c r="O51" s="10">
        <v>1</v>
      </c>
      <c r="P51" s="10">
        <v>-1</v>
      </c>
      <c r="Q51" s="10"/>
      <c r="R51" s="10">
        <v>121</v>
      </c>
      <c r="S51" s="10">
        <v>209</v>
      </c>
      <c r="T51" s="10">
        <v>-88</v>
      </c>
    </row>
    <row r="52" spans="1:20" x14ac:dyDescent="0.25">
      <c r="A52" s="21" t="s">
        <v>110</v>
      </c>
      <c r="B52" s="10">
        <v>3</v>
      </c>
      <c r="C52" s="10">
        <v>2</v>
      </c>
      <c r="D52" s="10">
        <v>1</v>
      </c>
      <c r="E52" s="10"/>
      <c r="F52" s="10">
        <v>9</v>
      </c>
      <c r="G52" s="10">
        <v>40</v>
      </c>
      <c r="H52" s="10">
        <v>-31</v>
      </c>
      <c r="I52" s="10"/>
      <c r="J52" s="10">
        <v>45</v>
      </c>
      <c r="K52" s="10">
        <v>70</v>
      </c>
      <c r="L52" s="10">
        <v>-25</v>
      </c>
      <c r="M52" s="10"/>
      <c r="N52" s="10">
        <v>1</v>
      </c>
      <c r="O52" s="10">
        <v>0</v>
      </c>
      <c r="P52" s="10">
        <v>1</v>
      </c>
      <c r="Q52" s="10"/>
      <c r="R52" s="10">
        <v>58</v>
      </c>
      <c r="S52" s="10">
        <v>112</v>
      </c>
      <c r="T52" s="10">
        <v>-54</v>
      </c>
    </row>
    <row r="53" spans="1:20" x14ac:dyDescent="0.25">
      <c r="A53" s="21" t="s">
        <v>111</v>
      </c>
      <c r="B53" s="10">
        <v>1</v>
      </c>
      <c r="C53" s="10">
        <v>4</v>
      </c>
      <c r="D53" s="10">
        <v>-3</v>
      </c>
      <c r="E53" s="10"/>
      <c r="F53" s="10">
        <v>5</v>
      </c>
      <c r="G53" s="10">
        <v>34</v>
      </c>
      <c r="H53" s="10">
        <v>-29</v>
      </c>
      <c r="I53" s="10"/>
      <c r="J53" s="10">
        <v>29</v>
      </c>
      <c r="K53" s="10">
        <v>52</v>
      </c>
      <c r="L53" s="10">
        <v>-23</v>
      </c>
      <c r="M53" s="10"/>
      <c r="N53" s="10">
        <v>1</v>
      </c>
      <c r="O53" s="10">
        <v>0</v>
      </c>
      <c r="P53" s="10">
        <v>1</v>
      </c>
      <c r="Q53" s="10"/>
      <c r="R53" s="10">
        <v>36</v>
      </c>
      <c r="S53" s="10">
        <v>90</v>
      </c>
      <c r="T53" s="10">
        <v>-54</v>
      </c>
    </row>
    <row r="54" spans="1:20" x14ac:dyDescent="0.25">
      <c r="A54" s="21" t="s">
        <v>112</v>
      </c>
      <c r="B54" s="10">
        <v>13</v>
      </c>
      <c r="C54" s="10">
        <v>11</v>
      </c>
      <c r="D54" s="10">
        <v>2</v>
      </c>
      <c r="E54" s="10"/>
      <c r="F54" s="10">
        <v>16</v>
      </c>
      <c r="G54" s="10">
        <v>45</v>
      </c>
      <c r="H54" s="10">
        <v>-29</v>
      </c>
      <c r="I54" s="10"/>
      <c r="J54" s="10">
        <v>73</v>
      </c>
      <c r="K54" s="10">
        <v>84</v>
      </c>
      <c r="L54" s="10">
        <v>-11</v>
      </c>
      <c r="M54" s="10"/>
      <c r="N54" s="10">
        <v>1</v>
      </c>
      <c r="O54" s="10">
        <v>0</v>
      </c>
      <c r="P54" s="10">
        <v>1</v>
      </c>
      <c r="Q54" s="10"/>
      <c r="R54" s="10">
        <v>103</v>
      </c>
      <c r="S54" s="10">
        <v>140</v>
      </c>
      <c r="T54" s="10">
        <v>-37</v>
      </c>
    </row>
    <row r="55" spans="1:20" x14ac:dyDescent="0.25">
      <c r="A55" s="21" t="s">
        <v>113</v>
      </c>
      <c r="B55" s="10">
        <v>3</v>
      </c>
      <c r="C55" s="10">
        <v>1</v>
      </c>
      <c r="D55" s="10">
        <v>2</v>
      </c>
      <c r="E55" s="10"/>
      <c r="F55" s="10">
        <v>2</v>
      </c>
      <c r="G55" s="10">
        <v>42</v>
      </c>
      <c r="H55" s="10">
        <v>-40</v>
      </c>
      <c r="I55" s="10"/>
      <c r="J55" s="10">
        <v>39</v>
      </c>
      <c r="K55" s="10">
        <v>57</v>
      </c>
      <c r="L55" s="10">
        <v>-18</v>
      </c>
      <c r="M55" s="10"/>
      <c r="N55" s="10">
        <v>0</v>
      </c>
      <c r="O55" s="10">
        <v>2</v>
      </c>
      <c r="P55" s="10">
        <v>-2</v>
      </c>
      <c r="Q55" s="10"/>
      <c r="R55" s="10">
        <v>44</v>
      </c>
      <c r="S55" s="10">
        <v>102</v>
      </c>
      <c r="T55" s="10">
        <v>-58</v>
      </c>
    </row>
    <row r="56" spans="1:20" x14ac:dyDescent="0.25">
      <c r="A56" s="21" t="s">
        <v>114</v>
      </c>
      <c r="B56" s="10">
        <v>6</v>
      </c>
      <c r="C56" s="10">
        <v>12</v>
      </c>
      <c r="D56" s="10">
        <v>-6</v>
      </c>
      <c r="E56" s="10"/>
      <c r="F56" s="10">
        <v>4</v>
      </c>
      <c r="G56" s="10">
        <v>24</v>
      </c>
      <c r="H56" s="10">
        <v>-20</v>
      </c>
      <c r="I56" s="10"/>
      <c r="J56" s="10">
        <v>58</v>
      </c>
      <c r="K56" s="10">
        <v>59</v>
      </c>
      <c r="L56" s="10">
        <v>-1</v>
      </c>
      <c r="M56" s="10"/>
      <c r="N56" s="10">
        <v>0</v>
      </c>
      <c r="O56" s="10">
        <v>1</v>
      </c>
      <c r="P56" s="10">
        <v>-1</v>
      </c>
      <c r="Q56" s="10"/>
      <c r="R56" s="10">
        <v>68</v>
      </c>
      <c r="S56" s="10">
        <v>96</v>
      </c>
      <c r="T56" s="10">
        <v>-28</v>
      </c>
    </row>
    <row r="57" spans="1:20" x14ac:dyDescent="0.25">
      <c r="A57" s="21" t="s">
        <v>115</v>
      </c>
      <c r="B57" s="10">
        <v>0</v>
      </c>
      <c r="C57" s="10">
        <v>11</v>
      </c>
      <c r="D57" s="10">
        <v>-11</v>
      </c>
      <c r="E57" s="10"/>
      <c r="F57" s="10">
        <v>5</v>
      </c>
      <c r="G57" s="10">
        <v>57</v>
      </c>
      <c r="H57" s="10">
        <v>-52</v>
      </c>
      <c r="I57" s="10"/>
      <c r="J57" s="10">
        <v>43</v>
      </c>
      <c r="K57" s="10">
        <v>66</v>
      </c>
      <c r="L57" s="10">
        <v>-23</v>
      </c>
      <c r="M57" s="10"/>
      <c r="N57" s="10">
        <v>1</v>
      </c>
      <c r="O57" s="10">
        <v>0</v>
      </c>
      <c r="P57" s="10">
        <v>1</v>
      </c>
      <c r="Q57" s="10"/>
      <c r="R57" s="10">
        <v>49</v>
      </c>
      <c r="S57" s="10">
        <v>134</v>
      </c>
      <c r="T57" s="10">
        <v>-85</v>
      </c>
    </row>
    <row r="58" spans="1:20" x14ac:dyDescent="0.25">
      <c r="A58" s="21" t="s">
        <v>116</v>
      </c>
      <c r="B58" s="10">
        <v>5</v>
      </c>
      <c r="C58" s="10">
        <v>4</v>
      </c>
      <c r="D58" s="10">
        <v>1</v>
      </c>
      <c r="E58" s="10"/>
      <c r="F58" s="10">
        <v>15</v>
      </c>
      <c r="G58" s="10">
        <v>52</v>
      </c>
      <c r="H58" s="10">
        <v>-37</v>
      </c>
      <c r="I58" s="10"/>
      <c r="J58" s="10">
        <v>54</v>
      </c>
      <c r="K58" s="10">
        <v>73</v>
      </c>
      <c r="L58" s="10">
        <v>-19</v>
      </c>
      <c r="M58" s="10"/>
      <c r="N58" s="10">
        <v>0</v>
      </c>
      <c r="O58" s="10">
        <v>0</v>
      </c>
      <c r="P58" s="10">
        <v>0</v>
      </c>
      <c r="Q58" s="10"/>
      <c r="R58" s="10">
        <v>74</v>
      </c>
      <c r="S58" s="10">
        <v>129</v>
      </c>
      <c r="T58" s="10">
        <v>-55</v>
      </c>
    </row>
    <row r="59" spans="1:20" x14ac:dyDescent="0.25">
      <c r="A59" s="21" t="s">
        <v>117</v>
      </c>
      <c r="B59" s="10">
        <v>7</v>
      </c>
      <c r="C59" s="10">
        <v>10</v>
      </c>
      <c r="D59" s="10">
        <v>-3</v>
      </c>
      <c r="E59" s="10"/>
      <c r="F59" s="10">
        <v>12</v>
      </c>
      <c r="G59" s="10">
        <v>46</v>
      </c>
      <c r="H59" s="10">
        <v>-34</v>
      </c>
      <c r="I59" s="10"/>
      <c r="J59" s="10">
        <v>50</v>
      </c>
      <c r="K59" s="10">
        <v>64</v>
      </c>
      <c r="L59" s="10">
        <v>-14</v>
      </c>
      <c r="M59" s="10"/>
      <c r="N59" s="10">
        <v>1</v>
      </c>
      <c r="O59" s="10">
        <v>1</v>
      </c>
      <c r="P59" s="10">
        <v>0</v>
      </c>
      <c r="Q59" s="10"/>
      <c r="R59" s="10">
        <v>70</v>
      </c>
      <c r="S59" s="10">
        <v>121</v>
      </c>
      <c r="T59" s="10">
        <v>-51</v>
      </c>
    </row>
    <row r="60" spans="1:20" x14ac:dyDescent="0.25">
      <c r="A60" s="19" t="s">
        <v>15</v>
      </c>
      <c r="B60" s="8">
        <v>52</v>
      </c>
      <c r="C60" s="8">
        <v>64</v>
      </c>
      <c r="D60" s="8">
        <v>-12</v>
      </c>
      <c r="E60" s="8"/>
      <c r="F60" s="8">
        <v>87</v>
      </c>
      <c r="G60" s="8">
        <v>418</v>
      </c>
      <c r="H60" s="8">
        <v>-331</v>
      </c>
      <c r="I60" s="8"/>
      <c r="J60" s="8">
        <v>479</v>
      </c>
      <c r="K60" s="8">
        <v>646</v>
      </c>
      <c r="L60" s="8">
        <v>-167</v>
      </c>
      <c r="M60" s="8"/>
      <c r="N60" s="8">
        <v>5</v>
      </c>
      <c r="O60" s="8">
        <v>5</v>
      </c>
      <c r="P60" s="8">
        <v>0</v>
      </c>
      <c r="Q60" s="8"/>
      <c r="R60" s="8">
        <v>623</v>
      </c>
      <c r="S60" s="8">
        <v>1133</v>
      </c>
      <c r="T60" s="8">
        <v>-510</v>
      </c>
    </row>
    <row r="61" spans="1:20" x14ac:dyDescent="0.25">
      <c r="A61" s="21" t="s">
        <v>118</v>
      </c>
      <c r="B61" s="10">
        <v>1</v>
      </c>
      <c r="C61" s="10">
        <v>1</v>
      </c>
      <c r="D61" s="10">
        <v>0</v>
      </c>
      <c r="E61" s="10"/>
      <c r="F61" s="10">
        <v>7</v>
      </c>
      <c r="G61" s="10">
        <v>23</v>
      </c>
      <c r="H61" s="10">
        <v>-16</v>
      </c>
      <c r="I61" s="10"/>
      <c r="J61" s="10">
        <v>19</v>
      </c>
      <c r="K61" s="10">
        <v>38</v>
      </c>
      <c r="L61" s="10">
        <v>-19</v>
      </c>
      <c r="M61" s="10"/>
      <c r="N61" s="10">
        <v>1</v>
      </c>
      <c r="O61" s="10">
        <v>0</v>
      </c>
      <c r="P61" s="10">
        <v>1</v>
      </c>
      <c r="Q61" s="10"/>
      <c r="R61" s="10">
        <v>28</v>
      </c>
      <c r="S61" s="10">
        <v>62</v>
      </c>
      <c r="T61" s="10">
        <v>-34</v>
      </c>
    </row>
    <row r="62" spans="1:20" x14ac:dyDescent="0.25">
      <c r="A62" s="21" t="s">
        <v>119</v>
      </c>
      <c r="B62" s="10">
        <v>12</v>
      </c>
      <c r="C62" s="10">
        <v>17</v>
      </c>
      <c r="D62" s="10">
        <v>-5</v>
      </c>
      <c r="E62" s="10"/>
      <c r="F62" s="10">
        <v>11</v>
      </c>
      <c r="G62" s="10">
        <v>47</v>
      </c>
      <c r="H62" s="10">
        <v>-36</v>
      </c>
      <c r="I62" s="10"/>
      <c r="J62" s="10">
        <v>43</v>
      </c>
      <c r="K62" s="10">
        <v>66</v>
      </c>
      <c r="L62" s="10">
        <v>-23</v>
      </c>
      <c r="M62" s="10"/>
      <c r="N62" s="10">
        <v>6</v>
      </c>
      <c r="O62" s="10">
        <v>6</v>
      </c>
      <c r="P62" s="10">
        <v>0</v>
      </c>
      <c r="Q62" s="10"/>
      <c r="R62" s="10">
        <v>72</v>
      </c>
      <c r="S62" s="10">
        <v>136</v>
      </c>
      <c r="T62" s="10">
        <v>-64</v>
      </c>
    </row>
    <row r="63" spans="1:20" x14ac:dyDescent="0.25">
      <c r="A63" s="21" t="s">
        <v>120</v>
      </c>
      <c r="B63" s="10">
        <v>1</v>
      </c>
      <c r="C63" s="10">
        <v>0</v>
      </c>
      <c r="D63" s="10">
        <v>1</v>
      </c>
      <c r="E63" s="10"/>
      <c r="F63" s="10">
        <v>5</v>
      </c>
      <c r="G63" s="10">
        <v>20</v>
      </c>
      <c r="H63" s="10">
        <v>-15</v>
      </c>
      <c r="I63" s="10"/>
      <c r="J63" s="10">
        <v>25</v>
      </c>
      <c r="K63" s="10">
        <v>40</v>
      </c>
      <c r="L63" s="10">
        <v>-15</v>
      </c>
      <c r="M63" s="10"/>
      <c r="N63" s="10">
        <v>0</v>
      </c>
      <c r="O63" s="10">
        <v>0</v>
      </c>
      <c r="P63" s="10">
        <v>0</v>
      </c>
      <c r="Q63" s="10"/>
      <c r="R63" s="10">
        <v>31</v>
      </c>
      <c r="S63" s="10">
        <v>60</v>
      </c>
      <c r="T63" s="10">
        <v>-29</v>
      </c>
    </row>
    <row r="64" spans="1:20" x14ac:dyDescent="0.25">
      <c r="A64" s="21" t="s">
        <v>121</v>
      </c>
      <c r="B64" s="10">
        <v>1</v>
      </c>
      <c r="C64" s="10">
        <v>2</v>
      </c>
      <c r="D64" s="10">
        <v>-1</v>
      </c>
      <c r="E64" s="10"/>
      <c r="F64" s="10">
        <v>9</v>
      </c>
      <c r="G64" s="10">
        <v>24</v>
      </c>
      <c r="H64" s="10">
        <v>-15</v>
      </c>
      <c r="I64" s="10"/>
      <c r="J64" s="10">
        <v>39</v>
      </c>
      <c r="K64" s="10">
        <v>67</v>
      </c>
      <c r="L64" s="10">
        <v>-28</v>
      </c>
      <c r="M64" s="10"/>
      <c r="N64" s="10">
        <v>1</v>
      </c>
      <c r="O64" s="10">
        <v>0</v>
      </c>
      <c r="P64" s="10">
        <v>1</v>
      </c>
      <c r="Q64" s="10"/>
      <c r="R64" s="10">
        <v>50</v>
      </c>
      <c r="S64" s="10">
        <v>93</v>
      </c>
      <c r="T64" s="10">
        <v>-43</v>
      </c>
    </row>
    <row r="65" spans="1:20" x14ac:dyDescent="0.25">
      <c r="A65" s="21" t="s">
        <v>122</v>
      </c>
      <c r="B65" s="10">
        <v>3</v>
      </c>
      <c r="C65" s="10">
        <v>3</v>
      </c>
      <c r="D65" s="10">
        <v>0</v>
      </c>
      <c r="E65" s="10"/>
      <c r="F65" s="10">
        <v>7</v>
      </c>
      <c r="G65" s="10">
        <v>28</v>
      </c>
      <c r="H65" s="10">
        <v>-21</v>
      </c>
      <c r="I65" s="10"/>
      <c r="J65" s="10">
        <v>30</v>
      </c>
      <c r="K65" s="10">
        <v>76</v>
      </c>
      <c r="L65" s="10">
        <v>-46</v>
      </c>
      <c r="M65" s="10"/>
      <c r="N65" s="10">
        <v>1</v>
      </c>
      <c r="O65" s="10">
        <v>1</v>
      </c>
      <c r="P65" s="10">
        <v>0</v>
      </c>
      <c r="Q65" s="10"/>
      <c r="R65" s="10">
        <v>41</v>
      </c>
      <c r="S65" s="10">
        <v>108</v>
      </c>
      <c r="T65" s="10">
        <v>-67</v>
      </c>
    </row>
    <row r="66" spans="1:20" x14ac:dyDescent="0.25">
      <c r="A66" s="21" t="s">
        <v>123</v>
      </c>
      <c r="B66" s="10">
        <v>5</v>
      </c>
      <c r="C66" s="10">
        <v>4</v>
      </c>
      <c r="D66" s="10">
        <v>1</v>
      </c>
      <c r="E66" s="10"/>
      <c r="F66" s="10">
        <v>5</v>
      </c>
      <c r="G66" s="10">
        <v>5</v>
      </c>
      <c r="H66" s="10">
        <v>0</v>
      </c>
      <c r="I66" s="10"/>
      <c r="J66" s="10">
        <v>15</v>
      </c>
      <c r="K66" s="10">
        <v>32</v>
      </c>
      <c r="L66" s="10">
        <v>-17</v>
      </c>
      <c r="M66" s="10"/>
      <c r="N66" s="10">
        <v>0</v>
      </c>
      <c r="O66" s="10">
        <v>1</v>
      </c>
      <c r="P66" s="10">
        <v>-1</v>
      </c>
      <c r="Q66" s="10"/>
      <c r="R66" s="10">
        <v>25</v>
      </c>
      <c r="S66" s="10">
        <v>42</v>
      </c>
      <c r="T66" s="10">
        <v>-17</v>
      </c>
    </row>
    <row r="67" spans="1:20" x14ac:dyDescent="0.25">
      <c r="A67" s="21" t="s">
        <v>124</v>
      </c>
      <c r="B67" s="10">
        <v>4</v>
      </c>
      <c r="C67" s="10">
        <v>6</v>
      </c>
      <c r="D67" s="10">
        <v>-2</v>
      </c>
      <c r="E67" s="10"/>
      <c r="F67" s="10">
        <v>12</v>
      </c>
      <c r="G67" s="10">
        <v>29</v>
      </c>
      <c r="H67" s="10">
        <v>-17</v>
      </c>
      <c r="I67" s="10"/>
      <c r="J67" s="10">
        <v>38</v>
      </c>
      <c r="K67" s="10">
        <v>61</v>
      </c>
      <c r="L67" s="10">
        <v>-23</v>
      </c>
      <c r="M67" s="10"/>
      <c r="N67" s="10">
        <v>0</v>
      </c>
      <c r="O67" s="10">
        <v>1</v>
      </c>
      <c r="P67" s="10">
        <v>-1</v>
      </c>
      <c r="Q67" s="10"/>
      <c r="R67" s="10">
        <v>54</v>
      </c>
      <c r="S67" s="10">
        <v>97</v>
      </c>
      <c r="T67" s="10">
        <v>-43</v>
      </c>
    </row>
    <row r="68" spans="1:20" x14ac:dyDescent="0.25">
      <c r="A68" s="21" t="s">
        <v>125</v>
      </c>
      <c r="B68" s="10">
        <v>2</v>
      </c>
      <c r="C68" s="10">
        <v>2</v>
      </c>
      <c r="D68" s="10">
        <v>0</v>
      </c>
      <c r="E68" s="10"/>
      <c r="F68" s="10">
        <v>4</v>
      </c>
      <c r="G68" s="10">
        <v>13</v>
      </c>
      <c r="H68" s="10">
        <v>-9</v>
      </c>
      <c r="I68" s="10"/>
      <c r="J68" s="10">
        <v>14</v>
      </c>
      <c r="K68" s="10">
        <v>11</v>
      </c>
      <c r="L68" s="10">
        <v>3</v>
      </c>
      <c r="M68" s="10"/>
      <c r="N68" s="10">
        <v>0</v>
      </c>
      <c r="O68" s="10">
        <v>0</v>
      </c>
      <c r="P68" s="10">
        <v>0</v>
      </c>
      <c r="Q68" s="10"/>
      <c r="R68" s="10">
        <v>20</v>
      </c>
      <c r="S68" s="10">
        <v>26</v>
      </c>
      <c r="T68" s="10">
        <v>-6</v>
      </c>
    </row>
    <row r="69" spans="1:20" x14ac:dyDescent="0.25">
      <c r="A69" s="21" t="s">
        <v>126</v>
      </c>
      <c r="B69" s="10">
        <v>5</v>
      </c>
      <c r="C69" s="10">
        <v>3</v>
      </c>
      <c r="D69" s="10">
        <v>2</v>
      </c>
      <c r="E69" s="10"/>
      <c r="F69" s="10">
        <v>1</v>
      </c>
      <c r="G69" s="10">
        <v>24</v>
      </c>
      <c r="H69" s="10">
        <v>-23</v>
      </c>
      <c r="I69" s="10"/>
      <c r="J69" s="10">
        <v>27</v>
      </c>
      <c r="K69" s="10">
        <v>36</v>
      </c>
      <c r="L69" s="10">
        <v>-9</v>
      </c>
      <c r="M69" s="10"/>
      <c r="N69" s="10">
        <v>0</v>
      </c>
      <c r="O69" s="10">
        <v>0</v>
      </c>
      <c r="P69" s="10">
        <v>0</v>
      </c>
      <c r="Q69" s="10"/>
      <c r="R69" s="10">
        <v>33</v>
      </c>
      <c r="S69" s="10">
        <v>63</v>
      </c>
      <c r="T69" s="10">
        <v>-30</v>
      </c>
    </row>
    <row r="70" spans="1:20" x14ac:dyDescent="0.25">
      <c r="A70" s="21" t="s">
        <v>127</v>
      </c>
      <c r="B70" s="10">
        <v>0</v>
      </c>
      <c r="C70" s="10">
        <v>5</v>
      </c>
      <c r="D70" s="10">
        <v>-5</v>
      </c>
      <c r="E70" s="10"/>
      <c r="F70" s="10">
        <v>3</v>
      </c>
      <c r="G70" s="10">
        <v>19</v>
      </c>
      <c r="H70" s="10">
        <v>-16</v>
      </c>
      <c r="I70" s="10"/>
      <c r="J70" s="10">
        <v>17</v>
      </c>
      <c r="K70" s="10">
        <v>24</v>
      </c>
      <c r="L70" s="10">
        <v>-7</v>
      </c>
      <c r="M70" s="10"/>
      <c r="N70" s="10">
        <v>1</v>
      </c>
      <c r="O70" s="10">
        <v>1</v>
      </c>
      <c r="P70" s="10">
        <v>0</v>
      </c>
      <c r="Q70" s="10"/>
      <c r="R70" s="10">
        <v>21</v>
      </c>
      <c r="S70" s="10">
        <v>49</v>
      </c>
      <c r="T70" s="10">
        <v>-28</v>
      </c>
    </row>
    <row r="71" spans="1:20" x14ac:dyDescent="0.25">
      <c r="A71" s="19" t="s">
        <v>16</v>
      </c>
      <c r="B71" s="8">
        <v>34</v>
      </c>
      <c r="C71" s="8">
        <v>43</v>
      </c>
      <c r="D71" s="8">
        <v>-9</v>
      </c>
      <c r="E71" s="8"/>
      <c r="F71" s="8">
        <v>64</v>
      </c>
      <c r="G71" s="8">
        <v>232</v>
      </c>
      <c r="H71" s="8">
        <v>-168</v>
      </c>
      <c r="I71" s="8"/>
      <c r="J71" s="8">
        <v>267</v>
      </c>
      <c r="K71" s="8">
        <v>451</v>
      </c>
      <c r="L71" s="8">
        <v>-184</v>
      </c>
      <c r="M71" s="8"/>
      <c r="N71" s="8">
        <v>10</v>
      </c>
      <c r="O71" s="8">
        <v>10</v>
      </c>
      <c r="P71" s="8">
        <v>0</v>
      </c>
      <c r="Q71" s="8"/>
      <c r="R71" s="8">
        <v>375</v>
      </c>
      <c r="S71" s="8">
        <v>736</v>
      </c>
      <c r="T71" s="8">
        <v>-361</v>
      </c>
    </row>
    <row r="72" spans="1:20" x14ac:dyDescent="0.25">
      <c r="A72" s="21" t="s">
        <v>128</v>
      </c>
      <c r="B72" s="10">
        <v>8</v>
      </c>
      <c r="C72" s="10">
        <v>3</v>
      </c>
      <c r="D72" s="10">
        <v>5</v>
      </c>
      <c r="E72" s="10"/>
      <c r="F72" s="10">
        <v>13</v>
      </c>
      <c r="G72" s="10">
        <v>41</v>
      </c>
      <c r="H72" s="10">
        <v>-28</v>
      </c>
      <c r="I72" s="10"/>
      <c r="J72" s="10">
        <v>51</v>
      </c>
      <c r="K72" s="10">
        <v>81</v>
      </c>
      <c r="L72" s="10">
        <v>-30</v>
      </c>
      <c r="M72" s="10"/>
      <c r="N72" s="10">
        <v>0</v>
      </c>
      <c r="O72" s="10">
        <v>0</v>
      </c>
      <c r="P72" s="10">
        <v>0</v>
      </c>
      <c r="Q72" s="10"/>
      <c r="R72" s="10">
        <v>72</v>
      </c>
      <c r="S72" s="10">
        <v>125</v>
      </c>
      <c r="T72" s="10">
        <v>-53</v>
      </c>
    </row>
    <row r="73" spans="1:20" x14ac:dyDescent="0.25">
      <c r="A73" s="21" t="s">
        <v>129</v>
      </c>
      <c r="B73" s="10">
        <v>2</v>
      </c>
      <c r="C73" s="10">
        <v>5</v>
      </c>
      <c r="D73" s="10">
        <v>-3</v>
      </c>
      <c r="E73" s="10"/>
      <c r="F73" s="10">
        <v>1</v>
      </c>
      <c r="G73" s="10">
        <v>12</v>
      </c>
      <c r="H73" s="10">
        <v>-11</v>
      </c>
      <c r="I73" s="10"/>
      <c r="J73" s="10">
        <v>13</v>
      </c>
      <c r="K73" s="10">
        <v>25</v>
      </c>
      <c r="L73" s="10">
        <v>-12</v>
      </c>
      <c r="M73" s="10"/>
      <c r="N73" s="10">
        <v>0</v>
      </c>
      <c r="O73" s="10">
        <v>0</v>
      </c>
      <c r="P73" s="10">
        <v>0</v>
      </c>
      <c r="Q73" s="10"/>
      <c r="R73" s="10">
        <v>16</v>
      </c>
      <c r="S73" s="10">
        <v>42</v>
      </c>
      <c r="T73" s="10">
        <v>-26</v>
      </c>
    </row>
    <row r="74" spans="1:20" x14ac:dyDescent="0.25">
      <c r="A74" s="19" t="s">
        <v>17</v>
      </c>
      <c r="B74" s="8">
        <v>10</v>
      </c>
      <c r="C74" s="8">
        <v>8</v>
      </c>
      <c r="D74" s="8">
        <v>2</v>
      </c>
      <c r="E74" s="8"/>
      <c r="F74" s="8">
        <v>14</v>
      </c>
      <c r="G74" s="8">
        <v>53</v>
      </c>
      <c r="H74" s="8">
        <v>-39</v>
      </c>
      <c r="I74" s="8"/>
      <c r="J74" s="8">
        <v>64</v>
      </c>
      <c r="K74" s="8">
        <v>106</v>
      </c>
      <c r="L74" s="8">
        <v>-42</v>
      </c>
      <c r="M74" s="8"/>
      <c r="N74" s="8">
        <v>0</v>
      </c>
      <c r="O74" s="8">
        <v>0</v>
      </c>
      <c r="P74" s="8">
        <v>0</v>
      </c>
      <c r="Q74" s="8"/>
      <c r="R74" s="8">
        <v>88</v>
      </c>
      <c r="S74" s="8">
        <v>167</v>
      </c>
      <c r="T74" s="8">
        <v>-79</v>
      </c>
    </row>
    <row r="75" spans="1:20" x14ac:dyDescent="0.25">
      <c r="A75" s="24" t="s">
        <v>130</v>
      </c>
      <c r="B75" s="11">
        <v>2</v>
      </c>
      <c r="C75" s="11">
        <v>5</v>
      </c>
      <c r="D75" s="11">
        <v>-3</v>
      </c>
      <c r="E75" s="11"/>
      <c r="F75" s="11">
        <v>5</v>
      </c>
      <c r="G75" s="11">
        <v>17</v>
      </c>
      <c r="H75" s="11">
        <v>-12</v>
      </c>
      <c r="I75" s="11"/>
      <c r="J75" s="11">
        <v>20</v>
      </c>
      <c r="K75" s="11">
        <v>41</v>
      </c>
      <c r="L75" s="11">
        <v>-21</v>
      </c>
      <c r="M75" s="11"/>
      <c r="N75" s="11">
        <v>0</v>
      </c>
      <c r="O75" s="11">
        <v>0</v>
      </c>
      <c r="P75" s="11">
        <v>0</v>
      </c>
      <c r="Q75" s="11"/>
      <c r="R75" s="11">
        <v>27</v>
      </c>
      <c r="S75" s="11">
        <v>63</v>
      </c>
      <c r="T75" s="11">
        <v>-36</v>
      </c>
    </row>
    <row r="76" spans="1:20" x14ac:dyDescent="0.25">
      <c r="A76" s="21" t="s">
        <v>131</v>
      </c>
      <c r="B76" s="10">
        <v>1</v>
      </c>
      <c r="C76" s="10">
        <v>2</v>
      </c>
      <c r="D76" s="10">
        <v>-1</v>
      </c>
      <c r="E76" s="10"/>
      <c r="F76" s="10">
        <v>2</v>
      </c>
      <c r="G76" s="10">
        <v>16</v>
      </c>
      <c r="H76" s="10">
        <v>-14</v>
      </c>
      <c r="I76" s="10"/>
      <c r="J76" s="10">
        <v>17</v>
      </c>
      <c r="K76" s="10">
        <v>24</v>
      </c>
      <c r="L76" s="10">
        <v>-7</v>
      </c>
      <c r="M76" s="10"/>
      <c r="N76" s="10">
        <v>0</v>
      </c>
      <c r="O76" s="10">
        <v>0</v>
      </c>
      <c r="P76" s="10">
        <v>0</v>
      </c>
      <c r="Q76" s="10"/>
      <c r="R76" s="10">
        <v>20</v>
      </c>
      <c r="S76" s="10">
        <v>42</v>
      </c>
      <c r="T76" s="10">
        <v>-22</v>
      </c>
    </row>
    <row r="77" spans="1:20" x14ac:dyDescent="0.25">
      <c r="A77" s="21" t="s">
        <v>132</v>
      </c>
      <c r="B77" s="10">
        <v>3</v>
      </c>
      <c r="C77" s="10">
        <v>1</v>
      </c>
      <c r="D77" s="10">
        <v>2</v>
      </c>
      <c r="E77" s="10"/>
      <c r="F77" s="10">
        <v>3</v>
      </c>
      <c r="G77" s="10">
        <v>22</v>
      </c>
      <c r="H77" s="10">
        <v>-19</v>
      </c>
      <c r="I77" s="10"/>
      <c r="J77" s="10">
        <v>24</v>
      </c>
      <c r="K77" s="10">
        <v>39</v>
      </c>
      <c r="L77" s="10">
        <v>-15</v>
      </c>
      <c r="M77" s="10"/>
      <c r="N77" s="10">
        <v>1</v>
      </c>
      <c r="O77" s="10">
        <v>0</v>
      </c>
      <c r="P77" s="10">
        <v>1</v>
      </c>
      <c r="Q77" s="10"/>
      <c r="R77" s="10">
        <v>31</v>
      </c>
      <c r="S77" s="10">
        <v>62</v>
      </c>
      <c r="T77" s="10">
        <v>-31</v>
      </c>
    </row>
    <row r="78" spans="1:20" x14ac:dyDescent="0.25">
      <c r="A78" s="21" t="s">
        <v>177</v>
      </c>
      <c r="B78" s="10">
        <v>1</v>
      </c>
      <c r="C78" s="10">
        <v>4</v>
      </c>
      <c r="D78" s="10">
        <v>-3</v>
      </c>
      <c r="E78" s="10"/>
      <c r="F78" s="10">
        <v>7</v>
      </c>
      <c r="G78" s="10">
        <v>27</v>
      </c>
      <c r="H78" s="10">
        <v>-20</v>
      </c>
      <c r="I78" s="10"/>
      <c r="J78" s="10">
        <v>23</v>
      </c>
      <c r="K78" s="10">
        <v>37</v>
      </c>
      <c r="L78" s="10">
        <v>-14</v>
      </c>
      <c r="M78" s="10"/>
      <c r="N78" s="10">
        <v>2</v>
      </c>
      <c r="O78" s="10">
        <v>1</v>
      </c>
      <c r="P78" s="10">
        <v>1</v>
      </c>
      <c r="Q78" s="10"/>
      <c r="R78" s="10">
        <v>33</v>
      </c>
      <c r="S78" s="10">
        <v>69</v>
      </c>
      <c r="T78" s="10">
        <v>-36</v>
      </c>
    </row>
    <row r="79" spans="1:20" x14ac:dyDescent="0.25">
      <c r="A79" s="23" t="s">
        <v>133</v>
      </c>
      <c r="B79" s="12">
        <v>1</v>
      </c>
      <c r="C79" s="12">
        <v>4</v>
      </c>
      <c r="D79" s="12">
        <v>-3</v>
      </c>
      <c r="E79" s="12"/>
      <c r="F79" s="12">
        <v>2</v>
      </c>
      <c r="G79" s="12">
        <v>11</v>
      </c>
      <c r="H79" s="12">
        <v>-9</v>
      </c>
      <c r="I79" s="12"/>
      <c r="J79" s="12">
        <v>21</v>
      </c>
      <c r="K79" s="12">
        <v>27</v>
      </c>
      <c r="L79" s="12">
        <v>-6</v>
      </c>
      <c r="M79" s="12"/>
      <c r="N79" s="12">
        <v>0</v>
      </c>
      <c r="O79" s="12">
        <v>0</v>
      </c>
      <c r="P79" s="12">
        <v>0</v>
      </c>
      <c r="Q79" s="12"/>
      <c r="R79" s="12">
        <v>24</v>
      </c>
      <c r="S79" s="12">
        <v>42</v>
      </c>
      <c r="T79" s="12">
        <v>-18</v>
      </c>
    </row>
    <row r="80" spans="1:20" x14ac:dyDescent="0.25">
      <c r="A80" s="19" t="s">
        <v>18</v>
      </c>
      <c r="B80" s="8">
        <v>8</v>
      </c>
      <c r="C80" s="8">
        <v>16</v>
      </c>
      <c r="D80" s="8">
        <v>-8</v>
      </c>
      <c r="E80" s="8"/>
      <c r="F80" s="8">
        <v>19</v>
      </c>
      <c r="G80" s="8">
        <v>93</v>
      </c>
      <c r="H80" s="8">
        <v>-74</v>
      </c>
      <c r="I80" s="8"/>
      <c r="J80" s="8">
        <v>105</v>
      </c>
      <c r="K80" s="8">
        <v>168</v>
      </c>
      <c r="L80" s="8">
        <v>-63</v>
      </c>
      <c r="M80" s="8"/>
      <c r="N80" s="8">
        <v>3</v>
      </c>
      <c r="O80" s="8">
        <v>1</v>
      </c>
      <c r="P80" s="8">
        <v>2</v>
      </c>
      <c r="Q80" s="8"/>
      <c r="R80" s="8">
        <v>135</v>
      </c>
      <c r="S80" s="8">
        <v>278</v>
      </c>
      <c r="T80" s="8">
        <v>-143</v>
      </c>
    </row>
    <row r="81" spans="1:20" x14ac:dyDescent="0.25">
      <c r="A81" s="21" t="s">
        <v>134</v>
      </c>
      <c r="B81" s="10">
        <v>7</v>
      </c>
      <c r="C81" s="10">
        <v>5</v>
      </c>
      <c r="D81" s="10">
        <v>2</v>
      </c>
      <c r="E81" s="10"/>
      <c r="F81" s="10">
        <v>2</v>
      </c>
      <c r="G81" s="10">
        <v>19</v>
      </c>
      <c r="H81" s="10">
        <v>-17</v>
      </c>
      <c r="I81" s="10"/>
      <c r="J81" s="10">
        <v>43</v>
      </c>
      <c r="K81" s="10">
        <v>78</v>
      </c>
      <c r="L81" s="10">
        <v>-35</v>
      </c>
      <c r="M81" s="10"/>
      <c r="N81" s="10">
        <v>2</v>
      </c>
      <c r="O81" s="10">
        <v>1</v>
      </c>
      <c r="P81" s="10">
        <v>1</v>
      </c>
      <c r="Q81" s="10"/>
      <c r="R81" s="10">
        <v>54</v>
      </c>
      <c r="S81" s="10">
        <v>103</v>
      </c>
      <c r="T81" s="10">
        <v>-49</v>
      </c>
    </row>
    <row r="82" spans="1:20" x14ac:dyDescent="0.25">
      <c r="A82" s="21" t="s">
        <v>135</v>
      </c>
      <c r="B82" s="10">
        <v>8</v>
      </c>
      <c r="C82" s="10">
        <v>10</v>
      </c>
      <c r="D82" s="10">
        <v>-2</v>
      </c>
      <c r="E82" s="10"/>
      <c r="F82" s="10">
        <v>2</v>
      </c>
      <c r="G82" s="10">
        <v>29</v>
      </c>
      <c r="H82" s="10">
        <v>-27</v>
      </c>
      <c r="I82" s="10"/>
      <c r="J82" s="10">
        <v>54</v>
      </c>
      <c r="K82" s="10">
        <v>89</v>
      </c>
      <c r="L82" s="10">
        <v>-35</v>
      </c>
      <c r="M82" s="10"/>
      <c r="N82" s="10">
        <v>3</v>
      </c>
      <c r="O82" s="10">
        <v>3</v>
      </c>
      <c r="P82" s="10">
        <v>0</v>
      </c>
      <c r="Q82" s="10"/>
      <c r="R82" s="10">
        <v>67</v>
      </c>
      <c r="S82" s="10">
        <v>131</v>
      </c>
      <c r="T82" s="10">
        <v>-64</v>
      </c>
    </row>
    <row r="83" spans="1:20" x14ac:dyDescent="0.25">
      <c r="A83" s="21" t="s">
        <v>136</v>
      </c>
      <c r="B83" s="10">
        <v>3</v>
      </c>
      <c r="C83" s="10">
        <v>1</v>
      </c>
      <c r="D83" s="10">
        <v>2</v>
      </c>
      <c r="E83" s="10"/>
      <c r="F83" s="10">
        <v>3</v>
      </c>
      <c r="G83" s="10">
        <v>8</v>
      </c>
      <c r="H83" s="10">
        <v>-5</v>
      </c>
      <c r="I83" s="10"/>
      <c r="J83" s="10">
        <v>23</v>
      </c>
      <c r="K83" s="10">
        <v>28</v>
      </c>
      <c r="L83" s="10">
        <v>-5</v>
      </c>
      <c r="M83" s="10"/>
      <c r="N83" s="10">
        <v>1</v>
      </c>
      <c r="O83" s="10">
        <v>0</v>
      </c>
      <c r="P83" s="10">
        <v>1</v>
      </c>
      <c r="Q83" s="10"/>
      <c r="R83" s="10">
        <v>30</v>
      </c>
      <c r="S83" s="10">
        <v>37</v>
      </c>
      <c r="T83" s="10">
        <v>-7</v>
      </c>
    </row>
    <row r="84" spans="1:20" x14ac:dyDescent="0.25">
      <c r="A84" s="21" t="s">
        <v>137</v>
      </c>
      <c r="B84" s="10">
        <v>52</v>
      </c>
      <c r="C84" s="10">
        <v>106</v>
      </c>
      <c r="D84" s="10">
        <v>-54</v>
      </c>
      <c r="E84" s="10"/>
      <c r="F84" s="10">
        <v>16</v>
      </c>
      <c r="G84" s="10">
        <v>145</v>
      </c>
      <c r="H84" s="10">
        <v>-129</v>
      </c>
      <c r="I84" s="10"/>
      <c r="J84" s="10">
        <v>252</v>
      </c>
      <c r="K84" s="10">
        <v>432</v>
      </c>
      <c r="L84" s="10">
        <v>-180</v>
      </c>
      <c r="M84" s="10"/>
      <c r="N84" s="10">
        <v>2</v>
      </c>
      <c r="O84" s="10">
        <v>4</v>
      </c>
      <c r="P84" s="10">
        <v>-2</v>
      </c>
      <c r="Q84" s="10"/>
      <c r="R84" s="10">
        <v>322</v>
      </c>
      <c r="S84" s="10">
        <v>687</v>
      </c>
      <c r="T84" s="10">
        <v>-365</v>
      </c>
    </row>
    <row r="85" spans="1:20" x14ac:dyDescent="0.25">
      <c r="A85" s="20" t="s">
        <v>138</v>
      </c>
      <c r="B85" s="13">
        <v>3</v>
      </c>
      <c r="C85" s="13">
        <v>3</v>
      </c>
      <c r="D85" s="13">
        <v>0</v>
      </c>
      <c r="E85" s="13"/>
      <c r="F85" s="13">
        <v>3</v>
      </c>
      <c r="G85" s="13">
        <v>16</v>
      </c>
      <c r="H85" s="13">
        <v>-13</v>
      </c>
      <c r="I85" s="13"/>
      <c r="J85" s="13">
        <v>29</v>
      </c>
      <c r="K85" s="13">
        <v>44</v>
      </c>
      <c r="L85" s="13">
        <v>-15</v>
      </c>
      <c r="M85" s="13"/>
      <c r="N85" s="13">
        <v>0</v>
      </c>
      <c r="O85" s="13">
        <v>0</v>
      </c>
      <c r="P85" s="13">
        <v>0</v>
      </c>
      <c r="Q85" s="13"/>
      <c r="R85" s="13">
        <v>35</v>
      </c>
      <c r="S85" s="13">
        <v>63</v>
      </c>
      <c r="T85" s="13">
        <v>-28</v>
      </c>
    </row>
    <row r="86" spans="1:20" x14ac:dyDescent="0.25">
      <c r="A86" s="19" t="s">
        <v>19</v>
      </c>
      <c r="B86" s="8">
        <v>73</v>
      </c>
      <c r="C86" s="8">
        <v>125</v>
      </c>
      <c r="D86" s="8">
        <v>-52</v>
      </c>
      <c r="E86" s="8"/>
      <c r="F86" s="8">
        <v>26</v>
      </c>
      <c r="G86" s="8">
        <v>217</v>
      </c>
      <c r="H86" s="8">
        <v>-191</v>
      </c>
      <c r="I86" s="8"/>
      <c r="J86" s="8">
        <v>401</v>
      </c>
      <c r="K86" s="8">
        <v>671</v>
      </c>
      <c r="L86" s="8">
        <v>-270</v>
      </c>
      <c r="M86" s="8"/>
      <c r="N86" s="8">
        <v>8</v>
      </c>
      <c r="O86" s="8">
        <v>8</v>
      </c>
      <c r="P86" s="8">
        <v>0</v>
      </c>
      <c r="Q86" s="8"/>
      <c r="R86" s="8">
        <v>508</v>
      </c>
      <c r="S86" s="8">
        <v>1021</v>
      </c>
      <c r="T86" s="8">
        <v>-513</v>
      </c>
    </row>
    <row r="87" spans="1:20" x14ac:dyDescent="0.25">
      <c r="A87" s="22" t="s">
        <v>139</v>
      </c>
      <c r="B87" s="10">
        <v>4</v>
      </c>
      <c r="C87" s="10">
        <v>2</v>
      </c>
      <c r="D87" s="10">
        <v>2</v>
      </c>
      <c r="E87" s="10"/>
      <c r="F87" s="10">
        <v>3</v>
      </c>
      <c r="G87" s="10">
        <v>18</v>
      </c>
      <c r="H87" s="10">
        <v>-15</v>
      </c>
      <c r="I87" s="10"/>
      <c r="J87" s="10">
        <v>27</v>
      </c>
      <c r="K87" s="10">
        <v>35</v>
      </c>
      <c r="L87" s="10">
        <v>-8</v>
      </c>
      <c r="M87" s="10"/>
      <c r="N87" s="10">
        <v>0</v>
      </c>
      <c r="O87" s="10">
        <v>0</v>
      </c>
      <c r="P87" s="10">
        <v>0</v>
      </c>
      <c r="Q87" s="10"/>
      <c r="R87" s="10">
        <v>34</v>
      </c>
      <c r="S87" s="10">
        <v>55</v>
      </c>
      <c r="T87" s="10">
        <v>-21</v>
      </c>
    </row>
    <row r="88" spans="1:20" x14ac:dyDescent="0.25">
      <c r="A88" s="21" t="s">
        <v>140</v>
      </c>
      <c r="B88" s="10">
        <v>5</v>
      </c>
      <c r="C88" s="10">
        <v>4</v>
      </c>
      <c r="D88" s="10">
        <v>1</v>
      </c>
      <c r="E88" s="10"/>
      <c r="F88" s="10">
        <v>4</v>
      </c>
      <c r="G88" s="10">
        <v>9</v>
      </c>
      <c r="H88" s="10">
        <v>-5</v>
      </c>
      <c r="I88" s="10"/>
      <c r="J88" s="10">
        <v>30</v>
      </c>
      <c r="K88" s="10">
        <v>56</v>
      </c>
      <c r="L88" s="10">
        <v>-26</v>
      </c>
      <c r="M88" s="10"/>
      <c r="N88" s="10">
        <v>2</v>
      </c>
      <c r="O88" s="10">
        <v>0</v>
      </c>
      <c r="P88" s="10">
        <v>2</v>
      </c>
      <c r="Q88" s="10"/>
      <c r="R88" s="10">
        <v>41</v>
      </c>
      <c r="S88" s="10">
        <v>69</v>
      </c>
      <c r="T88" s="10">
        <v>-28</v>
      </c>
    </row>
    <row r="89" spans="1:20" x14ac:dyDescent="0.25">
      <c r="A89" s="21" t="s">
        <v>141</v>
      </c>
      <c r="B89" s="10">
        <v>5</v>
      </c>
      <c r="C89" s="10">
        <v>6</v>
      </c>
      <c r="D89" s="10">
        <v>-1</v>
      </c>
      <c r="E89" s="10"/>
      <c r="F89" s="10">
        <v>5</v>
      </c>
      <c r="G89" s="10">
        <v>18</v>
      </c>
      <c r="H89" s="10">
        <v>-13</v>
      </c>
      <c r="I89" s="10"/>
      <c r="J89" s="10">
        <v>36</v>
      </c>
      <c r="K89" s="10">
        <v>38</v>
      </c>
      <c r="L89" s="10">
        <v>-2</v>
      </c>
      <c r="M89" s="10"/>
      <c r="N89" s="10">
        <v>0</v>
      </c>
      <c r="O89" s="10">
        <v>1</v>
      </c>
      <c r="P89" s="10">
        <v>-1</v>
      </c>
      <c r="Q89" s="10"/>
      <c r="R89" s="10">
        <v>46</v>
      </c>
      <c r="S89" s="10">
        <v>63</v>
      </c>
      <c r="T89" s="10">
        <v>-17</v>
      </c>
    </row>
    <row r="90" spans="1:20" x14ac:dyDescent="0.25">
      <c r="A90" s="20" t="s">
        <v>142</v>
      </c>
      <c r="B90" s="13">
        <v>2</v>
      </c>
      <c r="C90" s="13">
        <v>3</v>
      </c>
      <c r="D90" s="13">
        <v>-1</v>
      </c>
      <c r="E90" s="13"/>
      <c r="F90" s="13">
        <v>7</v>
      </c>
      <c r="G90" s="13">
        <v>14</v>
      </c>
      <c r="H90" s="13">
        <v>-7</v>
      </c>
      <c r="I90" s="13"/>
      <c r="J90" s="13">
        <v>32</v>
      </c>
      <c r="K90" s="13">
        <v>50</v>
      </c>
      <c r="L90" s="13">
        <v>-18</v>
      </c>
      <c r="M90" s="13"/>
      <c r="N90" s="13">
        <v>0</v>
      </c>
      <c r="O90" s="13">
        <v>0</v>
      </c>
      <c r="P90" s="13">
        <v>0</v>
      </c>
      <c r="Q90" s="13"/>
      <c r="R90" s="13">
        <v>41</v>
      </c>
      <c r="S90" s="13">
        <v>67</v>
      </c>
      <c r="T90" s="13">
        <v>-26</v>
      </c>
    </row>
    <row r="91" spans="1:20" x14ac:dyDescent="0.25">
      <c r="A91" s="19" t="s">
        <v>20</v>
      </c>
      <c r="B91" s="8">
        <v>16</v>
      </c>
      <c r="C91" s="8">
        <v>15</v>
      </c>
      <c r="D91" s="8">
        <v>1</v>
      </c>
      <c r="E91" s="8"/>
      <c r="F91" s="8">
        <v>19</v>
      </c>
      <c r="G91" s="8">
        <v>59</v>
      </c>
      <c r="H91" s="8">
        <v>-40</v>
      </c>
      <c r="I91" s="8"/>
      <c r="J91" s="8">
        <v>125</v>
      </c>
      <c r="K91" s="8">
        <v>179</v>
      </c>
      <c r="L91" s="8">
        <v>-54</v>
      </c>
      <c r="M91" s="8"/>
      <c r="N91" s="8">
        <v>2</v>
      </c>
      <c r="O91" s="8">
        <v>1</v>
      </c>
      <c r="P91" s="8">
        <v>1</v>
      </c>
      <c r="Q91" s="8"/>
      <c r="R91" s="8">
        <v>162</v>
      </c>
      <c r="S91" s="8">
        <v>254</v>
      </c>
      <c r="T91" s="8">
        <v>-92</v>
      </c>
    </row>
    <row r="92" spans="1:20" x14ac:dyDescent="0.25">
      <c r="A92" s="21" t="s">
        <v>143</v>
      </c>
      <c r="B92" s="10">
        <v>3</v>
      </c>
      <c r="C92" s="10">
        <v>1</v>
      </c>
      <c r="D92" s="10">
        <v>2</v>
      </c>
      <c r="E92" s="10"/>
      <c r="F92" s="10">
        <v>2</v>
      </c>
      <c r="G92" s="10">
        <v>5</v>
      </c>
      <c r="H92" s="10">
        <v>-3</v>
      </c>
      <c r="I92" s="10"/>
      <c r="J92" s="10">
        <v>32</v>
      </c>
      <c r="K92" s="10">
        <v>42</v>
      </c>
      <c r="L92" s="10">
        <v>-10</v>
      </c>
      <c r="M92" s="10"/>
      <c r="N92" s="10">
        <v>1</v>
      </c>
      <c r="O92" s="10">
        <v>0</v>
      </c>
      <c r="P92" s="10">
        <v>1</v>
      </c>
      <c r="Q92" s="10"/>
      <c r="R92" s="10">
        <v>38</v>
      </c>
      <c r="S92" s="10">
        <v>48</v>
      </c>
      <c r="T92" s="10">
        <v>-10</v>
      </c>
    </row>
    <row r="93" spans="1:20" x14ac:dyDescent="0.25">
      <c r="A93" s="20" t="s">
        <v>144</v>
      </c>
      <c r="B93" s="13">
        <v>1</v>
      </c>
      <c r="C93" s="13">
        <v>1</v>
      </c>
      <c r="D93" s="13">
        <v>0</v>
      </c>
      <c r="E93" s="13"/>
      <c r="F93" s="13">
        <v>1</v>
      </c>
      <c r="G93" s="13">
        <v>2</v>
      </c>
      <c r="H93" s="13">
        <v>-1</v>
      </c>
      <c r="I93" s="13"/>
      <c r="J93" s="13">
        <v>18</v>
      </c>
      <c r="K93" s="13">
        <v>24</v>
      </c>
      <c r="L93" s="13">
        <v>-6</v>
      </c>
      <c r="M93" s="13"/>
      <c r="N93" s="13" t="s">
        <v>46</v>
      </c>
      <c r="O93" s="13" t="s">
        <v>46</v>
      </c>
      <c r="P93" s="13" t="s">
        <v>46</v>
      </c>
      <c r="Q93" s="13"/>
      <c r="R93" s="13">
        <v>20</v>
      </c>
      <c r="S93" s="13">
        <v>27</v>
      </c>
      <c r="T93" s="13">
        <v>-7</v>
      </c>
    </row>
    <row r="94" spans="1:20" x14ac:dyDescent="0.25">
      <c r="A94" s="19" t="s">
        <v>21</v>
      </c>
      <c r="B94" s="8">
        <v>4</v>
      </c>
      <c r="C94" s="8">
        <v>2</v>
      </c>
      <c r="D94" s="8">
        <v>2</v>
      </c>
      <c r="E94" s="8"/>
      <c r="F94" s="8">
        <v>3</v>
      </c>
      <c r="G94" s="8">
        <v>7</v>
      </c>
      <c r="H94" s="8">
        <v>-4</v>
      </c>
      <c r="I94" s="8"/>
      <c r="J94" s="8">
        <v>50</v>
      </c>
      <c r="K94" s="8">
        <v>66</v>
      </c>
      <c r="L94" s="8">
        <v>-16</v>
      </c>
      <c r="M94" s="8"/>
      <c r="N94" s="8">
        <v>1</v>
      </c>
      <c r="O94" s="8">
        <v>0</v>
      </c>
      <c r="P94" s="8">
        <v>1</v>
      </c>
      <c r="Q94" s="8"/>
      <c r="R94" s="8">
        <v>58</v>
      </c>
      <c r="S94" s="8">
        <v>75</v>
      </c>
      <c r="T94" s="8">
        <v>-17</v>
      </c>
    </row>
    <row r="95" spans="1:20" x14ac:dyDescent="0.25">
      <c r="A95" s="21" t="s">
        <v>145</v>
      </c>
      <c r="B95" s="10">
        <v>5</v>
      </c>
      <c r="C95" s="10">
        <v>6</v>
      </c>
      <c r="D95" s="10">
        <v>-1</v>
      </c>
      <c r="E95" s="10"/>
      <c r="F95" s="10">
        <v>3</v>
      </c>
      <c r="G95" s="10">
        <v>17</v>
      </c>
      <c r="H95" s="10">
        <v>-14</v>
      </c>
      <c r="I95" s="10"/>
      <c r="J95" s="10">
        <v>53</v>
      </c>
      <c r="K95" s="10">
        <v>52</v>
      </c>
      <c r="L95" s="10">
        <v>1</v>
      </c>
      <c r="M95" s="10"/>
      <c r="N95" s="10">
        <v>1</v>
      </c>
      <c r="O95" s="10">
        <v>0</v>
      </c>
      <c r="P95" s="10">
        <v>1</v>
      </c>
      <c r="Q95" s="10"/>
      <c r="R95" s="10">
        <v>62</v>
      </c>
      <c r="S95" s="10">
        <v>75</v>
      </c>
      <c r="T95" s="10">
        <v>-13</v>
      </c>
    </row>
    <row r="96" spans="1:20" x14ac:dyDescent="0.25">
      <c r="A96" s="21" t="s">
        <v>146</v>
      </c>
      <c r="B96" s="10">
        <v>3</v>
      </c>
      <c r="C96" s="10">
        <v>1</v>
      </c>
      <c r="D96" s="10">
        <v>2</v>
      </c>
      <c r="E96" s="10"/>
      <c r="F96" s="10">
        <v>1</v>
      </c>
      <c r="G96" s="10">
        <v>7</v>
      </c>
      <c r="H96" s="10">
        <v>-6</v>
      </c>
      <c r="I96" s="10"/>
      <c r="J96" s="10">
        <v>40</v>
      </c>
      <c r="K96" s="10">
        <v>52</v>
      </c>
      <c r="L96" s="10">
        <v>-12</v>
      </c>
      <c r="M96" s="10"/>
      <c r="N96" s="10">
        <v>0</v>
      </c>
      <c r="O96" s="10">
        <v>0</v>
      </c>
      <c r="P96" s="10">
        <v>0</v>
      </c>
      <c r="Q96" s="10"/>
      <c r="R96" s="10">
        <v>44</v>
      </c>
      <c r="S96" s="10">
        <v>60</v>
      </c>
      <c r="T96" s="10">
        <v>-16</v>
      </c>
    </row>
    <row r="97" spans="1:20" x14ac:dyDescent="0.25">
      <c r="A97" s="21" t="s">
        <v>147</v>
      </c>
      <c r="B97" s="10">
        <v>14</v>
      </c>
      <c r="C97" s="10">
        <v>6</v>
      </c>
      <c r="D97" s="10">
        <v>8</v>
      </c>
      <c r="E97" s="10"/>
      <c r="F97" s="10">
        <v>1</v>
      </c>
      <c r="G97" s="10">
        <v>34</v>
      </c>
      <c r="H97" s="10">
        <v>-33</v>
      </c>
      <c r="I97" s="10"/>
      <c r="J97" s="10">
        <v>131</v>
      </c>
      <c r="K97" s="10">
        <v>181</v>
      </c>
      <c r="L97" s="10">
        <v>-50</v>
      </c>
      <c r="M97" s="10"/>
      <c r="N97" s="10">
        <v>2</v>
      </c>
      <c r="O97" s="10">
        <v>0</v>
      </c>
      <c r="P97" s="10">
        <v>2</v>
      </c>
      <c r="Q97" s="10"/>
      <c r="R97" s="10">
        <v>148</v>
      </c>
      <c r="S97" s="10">
        <v>221</v>
      </c>
      <c r="T97" s="10">
        <v>-73</v>
      </c>
    </row>
    <row r="98" spans="1:20" x14ac:dyDescent="0.25">
      <c r="A98" s="21" t="s">
        <v>148</v>
      </c>
      <c r="B98" s="10">
        <v>28</v>
      </c>
      <c r="C98" s="10">
        <v>29</v>
      </c>
      <c r="D98" s="10">
        <v>-1</v>
      </c>
      <c r="E98" s="10"/>
      <c r="F98" s="10">
        <v>4</v>
      </c>
      <c r="G98" s="10">
        <v>119</v>
      </c>
      <c r="H98" s="10">
        <v>-115</v>
      </c>
      <c r="I98" s="10"/>
      <c r="J98" s="10">
        <v>327</v>
      </c>
      <c r="K98" s="10">
        <v>310</v>
      </c>
      <c r="L98" s="10">
        <v>17</v>
      </c>
      <c r="M98" s="10"/>
      <c r="N98" s="10">
        <v>0</v>
      </c>
      <c r="O98" s="10">
        <v>1</v>
      </c>
      <c r="P98" s="10">
        <v>-1</v>
      </c>
      <c r="Q98" s="10"/>
      <c r="R98" s="10">
        <v>359</v>
      </c>
      <c r="S98" s="10">
        <v>459</v>
      </c>
      <c r="T98" s="10">
        <v>-100</v>
      </c>
    </row>
    <row r="99" spans="1:20" x14ac:dyDescent="0.25">
      <c r="A99" s="20" t="s">
        <v>149</v>
      </c>
      <c r="B99" s="13">
        <v>16</v>
      </c>
      <c r="C99" s="13">
        <v>10</v>
      </c>
      <c r="D99" s="13">
        <v>6</v>
      </c>
      <c r="E99" s="13"/>
      <c r="F99" s="13">
        <v>1</v>
      </c>
      <c r="G99" s="13">
        <v>62</v>
      </c>
      <c r="H99" s="13">
        <v>-61</v>
      </c>
      <c r="I99" s="13"/>
      <c r="J99" s="13">
        <v>186</v>
      </c>
      <c r="K99" s="13">
        <v>237</v>
      </c>
      <c r="L99" s="13">
        <v>-51</v>
      </c>
      <c r="M99" s="13"/>
      <c r="N99" s="13">
        <v>2</v>
      </c>
      <c r="O99" s="13">
        <v>4</v>
      </c>
      <c r="P99" s="13">
        <v>-2</v>
      </c>
      <c r="Q99" s="13"/>
      <c r="R99" s="13">
        <v>205</v>
      </c>
      <c r="S99" s="13">
        <v>313</v>
      </c>
      <c r="T99" s="13">
        <v>-108</v>
      </c>
    </row>
    <row r="100" spans="1:20" x14ac:dyDescent="0.25">
      <c r="A100" s="19" t="s">
        <v>22</v>
      </c>
      <c r="B100" s="8">
        <v>66</v>
      </c>
      <c r="C100" s="8">
        <v>52</v>
      </c>
      <c r="D100" s="8">
        <v>14</v>
      </c>
      <c r="E100" s="8"/>
      <c r="F100" s="8">
        <v>10</v>
      </c>
      <c r="G100" s="8">
        <v>239</v>
      </c>
      <c r="H100" s="8">
        <v>-229</v>
      </c>
      <c r="I100" s="8"/>
      <c r="J100" s="8">
        <v>737</v>
      </c>
      <c r="K100" s="8">
        <v>832</v>
      </c>
      <c r="L100" s="8">
        <v>-95</v>
      </c>
      <c r="M100" s="8"/>
      <c r="N100" s="8">
        <v>5</v>
      </c>
      <c r="O100" s="8">
        <v>5</v>
      </c>
      <c r="P100" s="8">
        <v>0</v>
      </c>
      <c r="Q100" s="8"/>
      <c r="R100" s="8">
        <v>818</v>
      </c>
      <c r="S100" s="8">
        <v>1128</v>
      </c>
      <c r="T100" s="8">
        <v>-310</v>
      </c>
    </row>
    <row r="101" spans="1:20" x14ac:dyDescent="0.25">
      <c r="A101" s="21" t="s">
        <v>150</v>
      </c>
      <c r="B101" s="10">
        <v>10</v>
      </c>
      <c r="C101" s="10">
        <v>15</v>
      </c>
      <c r="D101" s="10">
        <v>-5</v>
      </c>
      <c r="E101" s="10"/>
      <c r="F101" s="10">
        <v>6</v>
      </c>
      <c r="G101" s="10">
        <v>35</v>
      </c>
      <c r="H101" s="10">
        <v>-29</v>
      </c>
      <c r="I101" s="10"/>
      <c r="J101" s="10">
        <v>131</v>
      </c>
      <c r="K101" s="10">
        <v>204</v>
      </c>
      <c r="L101" s="10">
        <v>-73</v>
      </c>
      <c r="M101" s="10"/>
      <c r="N101" s="10">
        <v>1</v>
      </c>
      <c r="O101" s="10">
        <v>0</v>
      </c>
      <c r="P101" s="10">
        <v>1</v>
      </c>
      <c r="Q101" s="10"/>
      <c r="R101" s="10">
        <v>148</v>
      </c>
      <c r="S101" s="10">
        <v>254</v>
      </c>
      <c r="T101" s="10">
        <v>-106</v>
      </c>
    </row>
    <row r="102" spans="1:20" x14ac:dyDescent="0.25">
      <c r="A102" s="21" t="s">
        <v>151</v>
      </c>
      <c r="B102" s="10">
        <v>4</v>
      </c>
      <c r="C102" s="10">
        <v>4</v>
      </c>
      <c r="D102" s="10">
        <v>0</v>
      </c>
      <c r="E102" s="10"/>
      <c r="F102" s="10">
        <v>1</v>
      </c>
      <c r="G102" s="10">
        <v>8</v>
      </c>
      <c r="H102" s="10">
        <v>-7</v>
      </c>
      <c r="I102" s="10"/>
      <c r="J102" s="10">
        <v>56</v>
      </c>
      <c r="K102" s="10">
        <v>62</v>
      </c>
      <c r="L102" s="10">
        <v>-6</v>
      </c>
      <c r="M102" s="10"/>
      <c r="N102" s="10">
        <v>0</v>
      </c>
      <c r="O102" s="10">
        <v>0</v>
      </c>
      <c r="P102" s="10">
        <v>0</v>
      </c>
      <c r="Q102" s="10"/>
      <c r="R102" s="10">
        <v>61</v>
      </c>
      <c r="S102" s="10">
        <v>74</v>
      </c>
      <c r="T102" s="10">
        <v>-13</v>
      </c>
    </row>
    <row r="103" spans="1:20" x14ac:dyDescent="0.25">
      <c r="A103" s="21" t="s">
        <v>152</v>
      </c>
      <c r="B103" s="10">
        <v>5</v>
      </c>
      <c r="C103" s="10">
        <v>10</v>
      </c>
      <c r="D103" s="10">
        <v>-5</v>
      </c>
      <c r="E103" s="10"/>
      <c r="F103" s="10">
        <v>2</v>
      </c>
      <c r="G103" s="10">
        <v>11</v>
      </c>
      <c r="H103" s="10">
        <v>-9</v>
      </c>
      <c r="I103" s="10"/>
      <c r="J103" s="10">
        <v>64</v>
      </c>
      <c r="K103" s="10">
        <v>87</v>
      </c>
      <c r="L103" s="10">
        <v>-23</v>
      </c>
      <c r="M103" s="10"/>
      <c r="N103" s="10">
        <v>1</v>
      </c>
      <c r="O103" s="10">
        <v>0</v>
      </c>
      <c r="P103" s="10">
        <v>1</v>
      </c>
      <c r="Q103" s="10"/>
      <c r="R103" s="10">
        <v>72</v>
      </c>
      <c r="S103" s="10">
        <v>108</v>
      </c>
      <c r="T103" s="10">
        <v>-36</v>
      </c>
    </row>
    <row r="104" spans="1:20" x14ac:dyDescent="0.25">
      <c r="A104" s="21" t="s">
        <v>153</v>
      </c>
      <c r="B104" s="10">
        <v>15</v>
      </c>
      <c r="C104" s="10">
        <v>16</v>
      </c>
      <c r="D104" s="10">
        <v>-1</v>
      </c>
      <c r="E104" s="10"/>
      <c r="F104" s="10">
        <v>9</v>
      </c>
      <c r="G104" s="10">
        <v>29</v>
      </c>
      <c r="H104" s="10">
        <v>-20</v>
      </c>
      <c r="I104" s="10"/>
      <c r="J104" s="10">
        <v>75</v>
      </c>
      <c r="K104" s="10">
        <v>164</v>
      </c>
      <c r="L104" s="10">
        <v>-89</v>
      </c>
      <c r="M104" s="10"/>
      <c r="N104" s="10">
        <v>1</v>
      </c>
      <c r="O104" s="10">
        <v>0</v>
      </c>
      <c r="P104" s="10">
        <v>1</v>
      </c>
      <c r="Q104" s="10"/>
      <c r="R104" s="10">
        <v>100</v>
      </c>
      <c r="S104" s="10">
        <v>209</v>
      </c>
      <c r="T104" s="10">
        <v>-109</v>
      </c>
    </row>
    <row r="105" spans="1:20" x14ac:dyDescent="0.25">
      <c r="A105" s="20" t="s">
        <v>154</v>
      </c>
      <c r="B105" s="13">
        <v>4</v>
      </c>
      <c r="C105" s="13">
        <v>4</v>
      </c>
      <c r="D105" s="13">
        <v>0</v>
      </c>
      <c r="E105" s="13"/>
      <c r="F105" s="13">
        <v>3</v>
      </c>
      <c r="G105" s="13">
        <v>12</v>
      </c>
      <c r="H105" s="13">
        <v>-9</v>
      </c>
      <c r="I105" s="13"/>
      <c r="J105" s="13">
        <v>37</v>
      </c>
      <c r="K105" s="13">
        <v>75</v>
      </c>
      <c r="L105" s="13">
        <v>-38</v>
      </c>
      <c r="M105" s="13"/>
      <c r="N105" s="13">
        <v>2</v>
      </c>
      <c r="O105" s="13">
        <v>0</v>
      </c>
      <c r="P105" s="13">
        <v>2</v>
      </c>
      <c r="Q105" s="13"/>
      <c r="R105" s="13">
        <v>46</v>
      </c>
      <c r="S105" s="13">
        <v>91</v>
      </c>
      <c r="T105" s="13">
        <v>-45</v>
      </c>
    </row>
    <row r="106" spans="1:20" x14ac:dyDescent="0.25">
      <c r="A106" s="19" t="s">
        <v>23</v>
      </c>
      <c r="B106" s="8">
        <v>38</v>
      </c>
      <c r="C106" s="8">
        <v>49</v>
      </c>
      <c r="D106" s="8">
        <v>-11</v>
      </c>
      <c r="E106" s="8"/>
      <c r="F106" s="8">
        <v>21</v>
      </c>
      <c r="G106" s="8">
        <v>95</v>
      </c>
      <c r="H106" s="8">
        <v>-74</v>
      </c>
      <c r="I106" s="8"/>
      <c r="J106" s="8">
        <v>363</v>
      </c>
      <c r="K106" s="8">
        <v>592</v>
      </c>
      <c r="L106" s="8">
        <v>-229</v>
      </c>
      <c r="M106" s="8"/>
      <c r="N106" s="8">
        <v>5</v>
      </c>
      <c r="O106" s="8">
        <v>0</v>
      </c>
      <c r="P106" s="8">
        <v>5</v>
      </c>
      <c r="Q106" s="8"/>
      <c r="R106" s="8">
        <v>427</v>
      </c>
      <c r="S106" s="8">
        <v>736</v>
      </c>
      <c r="T106" s="8">
        <v>-309</v>
      </c>
    </row>
    <row r="107" spans="1:20" x14ac:dyDescent="0.25">
      <c r="A107" s="21" t="s">
        <v>155</v>
      </c>
      <c r="B107" s="10">
        <v>4</v>
      </c>
      <c r="C107" s="10">
        <v>0</v>
      </c>
      <c r="D107" s="10">
        <v>4</v>
      </c>
      <c r="E107" s="10"/>
      <c r="F107" s="10">
        <v>1</v>
      </c>
      <c r="G107" s="10">
        <v>1</v>
      </c>
      <c r="H107" s="10">
        <v>0</v>
      </c>
      <c r="I107" s="10"/>
      <c r="J107" s="10">
        <v>31</v>
      </c>
      <c r="K107" s="10">
        <v>33</v>
      </c>
      <c r="L107" s="10">
        <v>-2</v>
      </c>
      <c r="M107" s="10"/>
      <c r="N107" s="10">
        <v>2</v>
      </c>
      <c r="O107" s="10">
        <v>0</v>
      </c>
      <c r="P107" s="10">
        <v>2</v>
      </c>
      <c r="Q107" s="10"/>
      <c r="R107" s="10">
        <v>38</v>
      </c>
      <c r="S107" s="10">
        <v>34</v>
      </c>
      <c r="T107" s="10">
        <v>4</v>
      </c>
    </row>
    <row r="108" spans="1:20" x14ac:dyDescent="0.25">
      <c r="A108" s="20" t="s">
        <v>156</v>
      </c>
      <c r="B108" s="13">
        <v>5</v>
      </c>
      <c r="C108" s="13">
        <v>3</v>
      </c>
      <c r="D108" s="13">
        <v>2</v>
      </c>
      <c r="E108" s="13"/>
      <c r="F108" s="13">
        <v>3</v>
      </c>
      <c r="G108" s="13">
        <v>13</v>
      </c>
      <c r="H108" s="13">
        <v>-10</v>
      </c>
      <c r="I108" s="13"/>
      <c r="J108" s="13">
        <v>44</v>
      </c>
      <c r="K108" s="13">
        <v>56</v>
      </c>
      <c r="L108" s="13">
        <v>-12</v>
      </c>
      <c r="M108" s="13"/>
      <c r="N108" s="13">
        <v>0</v>
      </c>
      <c r="O108" s="13">
        <v>0</v>
      </c>
      <c r="P108" s="13">
        <v>0</v>
      </c>
      <c r="Q108" s="13"/>
      <c r="R108" s="13">
        <v>52</v>
      </c>
      <c r="S108" s="13">
        <v>72</v>
      </c>
      <c r="T108" s="13">
        <v>-20</v>
      </c>
    </row>
    <row r="109" spans="1:20" x14ac:dyDescent="0.25">
      <c r="A109" s="19" t="s">
        <v>24</v>
      </c>
      <c r="B109" s="8">
        <v>9</v>
      </c>
      <c r="C109" s="8">
        <v>3</v>
      </c>
      <c r="D109" s="8">
        <v>6</v>
      </c>
      <c r="E109" s="8"/>
      <c r="F109" s="8">
        <v>4</v>
      </c>
      <c r="G109" s="8">
        <v>14</v>
      </c>
      <c r="H109" s="8">
        <v>-10</v>
      </c>
      <c r="I109" s="8"/>
      <c r="J109" s="8">
        <v>75</v>
      </c>
      <c r="K109" s="8">
        <v>89</v>
      </c>
      <c r="L109" s="8">
        <v>-14</v>
      </c>
      <c r="M109" s="8"/>
      <c r="N109" s="8">
        <v>2</v>
      </c>
      <c r="O109" s="8">
        <v>0</v>
      </c>
      <c r="P109" s="8">
        <v>2</v>
      </c>
      <c r="Q109" s="8"/>
      <c r="R109" s="8">
        <v>90</v>
      </c>
      <c r="S109" s="8">
        <v>106</v>
      </c>
      <c r="T109" s="8">
        <v>-16</v>
      </c>
    </row>
    <row r="110" spans="1:20" x14ac:dyDescent="0.25">
      <c r="A110" s="21" t="s">
        <v>157</v>
      </c>
      <c r="B110" s="10">
        <v>2</v>
      </c>
      <c r="C110" s="10">
        <v>6</v>
      </c>
      <c r="D110" s="10">
        <v>-4</v>
      </c>
      <c r="E110" s="10"/>
      <c r="F110" s="10">
        <v>3</v>
      </c>
      <c r="G110" s="10">
        <v>16</v>
      </c>
      <c r="H110" s="10">
        <v>-13</v>
      </c>
      <c r="I110" s="10"/>
      <c r="J110" s="10">
        <v>106</v>
      </c>
      <c r="K110" s="10">
        <v>135</v>
      </c>
      <c r="L110" s="10">
        <v>-29</v>
      </c>
      <c r="M110" s="10"/>
      <c r="N110" s="10">
        <v>0</v>
      </c>
      <c r="O110" s="10">
        <v>0</v>
      </c>
      <c r="P110" s="10">
        <v>0</v>
      </c>
      <c r="Q110" s="10"/>
      <c r="R110" s="10">
        <v>111</v>
      </c>
      <c r="S110" s="10">
        <v>157</v>
      </c>
      <c r="T110" s="10">
        <v>-46</v>
      </c>
    </row>
    <row r="111" spans="1:20" x14ac:dyDescent="0.25">
      <c r="A111" s="21" t="s">
        <v>158</v>
      </c>
      <c r="B111" s="10">
        <v>3</v>
      </c>
      <c r="C111" s="10">
        <v>2</v>
      </c>
      <c r="D111" s="10">
        <v>1</v>
      </c>
      <c r="E111" s="10"/>
      <c r="F111" s="10">
        <v>1</v>
      </c>
      <c r="G111" s="10">
        <v>4</v>
      </c>
      <c r="H111" s="10">
        <v>-3</v>
      </c>
      <c r="I111" s="10"/>
      <c r="J111" s="10">
        <v>45</v>
      </c>
      <c r="K111" s="10">
        <v>70</v>
      </c>
      <c r="L111" s="10">
        <v>-25</v>
      </c>
      <c r="M111" s="10"/>
      <c r="N111" s="10">
        <v>0</v>
      </c>
      <c r="O111" s="10">
        <v>0</v>
      </c>
      <c r="P111" s="10">
        <v>0</v>
      </c>
      <c r="Q111" s="10"/>
      <c r="R111" s="10">
        <v>49</v>
      </c>
      <c r="S111" s="10">
        <v>76</v>
      </c>
      <c r="T111" s="10">
        <v>-27</v>
      </c>
    </row>
    <row r="112" spans="1:20" x14ac:dyDescent="0.25">
      <c r="A112" s="21" t="s">
        <v>159</v>
      </c>
      <c r="B112" s="10">
        <v>0</v>
      </c>
      <c r="C112" s="10">
        <v>0</v>
      </c>
      <c r="D112" s="10">
        <v>0</v>
      </c>
      <c r="E112" s="10"/>
      <c r="F112" s="10">
        <v>1</v>
      </c>
      <c r="G112" s="10">
        <v>3</v>
      </c>
      <c r="H112" s="10">
        <v>-2</v>
      </c>
      <c r="I112" s="10"/>
      <c r="J112" s="10">
        <v>33</v>
      </c>
      <c r="K112" s="10">
        <v>32</v>
      </c>
      <c r="L112" s="10">
        <v>1</v>
      </c>
      <c r="M112" s="10"/>
      <c r="N112" s="10">
        <v>0</v>
      </c>
      <c r="O112" s="10">
        <v>0</v>
      </c>
      <c r="P112" s="10">
        <v>0</v>
      </c>
      <c r="Q112" s="10"/>
      <c r="R112" s="10">
        <v>34</v>
      </c>
      <c r="S112" s="10">
        <v>35</v>
      </c>
      <c r="T112" s="10">
        <v>-1</v>
      </c>
    </row>
    <row r="113" spans="1:20" x14ac:dyDescent="0.25">
      <c r="A113" s="21" t="s">
        <v>176</v>
      </c>
      <c r="B113" s="10">
        <v>0</v>
      </c>
      <c r="C113" s="10">
        <v>1</v>
      </c>
      <c r="D113" s="10">
        <v>-1</v>
      </c>
      <c r="E113" s="10"/>
      <c r="F113" s="10">
        <v>0</v>
      </c>
      <c r="G113" s="10">
        <v>7</v>
      </c>
      <c r="H113" s="10">
        <v>-7</v>
      </c>
      <c r="I113" s="10"/>
      <c r="J113" s="10">
        <v>58</v>
      </c>
      <c r="K113" s="10">
        <v>58</v>
      </c>
      <c r="L113" s="10">
        <v>0</v>
      </c>
      <c r="M113" s="10"/>
      <c r="N113" s="10">
        <v>0</v>
      </c>
      <c r="O113" s="10">
        <v>0</v>
      </c>
      <c r="P113" s="10">
        <v>0</v>
      </c>
      <c r="Q113" s="10"/>
      <c r="R113" s="10">
        <v>58</v>
      </c>
      <c r="S113" s="10">
        <v>66</v>
      </c>
      <c r="T113" s="10">
        <v>-8</v>
      </c>
    </row>
    <row r="114" spans="1:20" x14ac:dyDescent="0.25">
      <c r="A114" s="20" t="s">
        <v>160</v>
      </c>
      <c r="B114" s="13">
        <v>1</v>
      </c>
      <c r="C114" s="13">
        <v>0</v>
      </c>
      <c r="D114" s="13">
        <v>1</v>
      </c>
      <c r="E114" s="13"/>
      <c r="F114" s="13">
        <v>0</v>
      </c>
      <c r="G114" s="13">
        <v>2</v>
      </c>
      <c r="H114" s="13">
        <v>-2</v>
      </c>
      <c r="I114" s="13"/>
      <c r="J114" s="13">
        <v>32</v>
      </c>
      <c r="K114" s="13">
        <v>43</v>
      </c>
      <c r="L114" s="13">
        <v>-11</v>
      </c>
      <c r="M114" s="13"/>
      <c r="N114" s="13" t="s">
        <v>46</v>
      </c>
      <c r="O114" s="13" t="s">
        <v>46</v>
      </c>
      <c r="P114" s="13" t="s">
        <v>46</v>
      </c>
      <c r="Q114" s="13"/>
      <c r="R114" s="13">
        <v>33</v>
      </c>
      <c r="S114" s="13">
        <v>45</v>
      </c>
      <c r="T114" s="13">
        <v>-12</v>
      </c>
    </row>
    <row r="115" spans="1:20" x14ac:dyDescent="0.25">
      <c r="A115" s="19" t="s">
        <v>25</v>
      </c>
      <c r="B115" s="8">
        <v>6</v>
      </c>
      <c r="C115" s="8">
        <v>9</v>
      </c>
      <c r="D115" s="8">
        <v>-3</v>
      </c>
      <c r="E115" s="8"/>
      <c r="F115" s="8">
        <v>5</v>
      </c>
      <c r="G115" s="8">
        <v>32</v>
      </c>
      <c r="H115" s="8">
        <v>-27</v>
      </c>
      <c r="I115" s="8"/>
      <c r="J115" s="8">
        <v>274</v>
      </c>
      <c r="K115" s="8">
        <v>338</v>
      </c>
      <c r="L115" s="8">
        <v>-64</v>
      </c>
      <c r="M115" s="8"/>
      <c r="N115" s="8">
        <v>0</v>
      </c>
      <c r="O115" s="8">
        <v>0</v>
      </c>
      <c r="P115" s="8">
        <v>0</v>
      </c>
      <c r="Q115" s="8"/>
      <c r="R115" s="8">
        <v>285</v>
      </c>
      <c r="S115" s="8">
        <v>379</v>
      </c>
      <c r="T115" s="8">
        <v>-94</v>
      </c>
    </row>
    <row r="116" spans="1:20" x14ac:dyDescent="0.25">
      <c r="A116" s="21" t="s">
        <v>161</v>
      </c>
      <c r="B116" s="10">
        <v>3</v>
      </c>
      <c r="C116" s="10">
        <v>0</v>
      </c>
      <c r="D116" s="10">
        <v>3</v>
      </c>
      <c r="E116" s="10"/>
      <c r="F116" s="10">
        <v>2</v>
      </c>
      <c r="G116" s="10">
        <v>24</v>
      </c>
      <c r="H116" s="10">
        <v>-22</v>
      </c>
      <c r="I116" s="10"/>
      <c r="J116" s="10">
        <v>62</v>
      </c>
      <c r="K116" s="10">
        <v>66</v>
      </c>
      <c r="L116" s="10">
        <v>-4</v>
      </c>
      <c r="M116" s="10"/>
      <c r="N116" s="10">
        <v>0</v>
      </c>
      <c r="O116" s="10">
        <v>0</v>
      </c>
      <c r="P116" s="10">
        <v>0</v>
      </c>
      <c r="Q116" s="10"/>
      <c r="R116" s="10">
        <v>67</v>
      </c>
      <c r="S116" s="10">
        <v>90</v>
      </c>
      <c r="T116" s="10">
        <v>-23</v>
      </c>
    </row>
    <row r="117" spans="1:20" x14ac:dyDescent="0.25">
      <c r="A117" s="21" t="s">
        <v>162</v>
      </c>
      <c r="B117" s="10">
        <v>0</v>
      </c>
      <c r="C117" s="10">
        <v>2</v>
      </c>
      <c r="D117" s="10">
        <v>-2</v>
      </c>
      <c r="E117" s="10"/>
      <c r="F117" s="10">
        <v>1</v>
      </c>
      <c r="G117" s="10">
        <v>4</v>
      </c>
      <c r="H117" s="10">
        <v>-3</v>
      </c>
      <c r="I117" s="10"/>
      <c r="J117" s="10">
        <v>20</v>
      </c>
      <c r="K117" s="10">
        <v>31</v>
      </c>
      <c r="L117" s="10">
        <v>-11</v>
      </c>
      <c r="M117" s="10"/>
      <c r="N117" s="10">
        <v>0</v>
      </c>
      <c r="O117" s="10">
        <v>0</v>
      </c>
      <c r="P117" s="10">
        <v>0</v>
      </c>
      <c r="Q117" s="10"/>
      <c r="R117" s="10">
        <v>21</v>
      </c>
      <c r="S117" s="10">
        <v>37</v>
      </c>
      <c r="T117" s="10">
        <v>-16</v>
      </c>
    </row>
    <row r="118" spans="1:20" x14ac:dyDescent="0.25">
      <c r="A118" s="21" t="s">
        <v>163</v>
      </c>
      <c r="B118" s="10">
        <v>2</v>
      </c>
      <c r="C118" s="10">
        <v>12</v>
      </c>
      <c r="D118" s="10">
        <v>-10</v>
      </c>
      <c r="E118" s="10"/>
      <c r="F118" s="10">
        <v>2</v>
      </c>
      <c r="G118" s="10">
        <v>27</v>
      </c>
      <c r="H118" s="10">
        <v>-25</v>
      </c>
      <c r="I118" s="10"/>
      <c r="J118" s="10">
        <v>67</v>
      </c>
      <c r="K118" s="10">
        <v>111</v>
      </c>
      <c r="L118" s="10">
        <v>-44</v>
      </c>
      <c r="M118" s="10"/>
      <c r="N118" s="10">
        <v>2</v>
      </c>
      <c r="O118" s="10">
        <v>0</v>
      </c>
      <c r="P118" s="10">
        <v>2</v>
      </c>
      <c r="Q118" s="10"/>
      <c r="R118" s="10">
        <v>73</v>
      </c>
      <c r="S118" s="10">
        <v>150</v>
      </c>
      <c r="T118" s="10">
        <v>-77</v>
      </c>
    </row>
    <row r="119" spans="1:20" x14ac:dyDescent="0.25">
      <c r="A119" s="21" t="s">
        <v>164</v>
      </c>
      <c r="B119" s="10">
        <v>0</v>
      </c>
      <c r="C119" s="10">
        <v>0</v>
      </c>
      <c r="D119" s="10">
        <v>0</v>
      </c>
      <c r="E119" s="10"/>
      <c r="F119" s="10">
        <v>1</v>
      </c>
      <c r="G119" s="10">
        <v>3</v>
      </c>
      <c r="H119" s="10">
        <v>-2</v>
      </c>
      <c r="I119" s="10"/>
      <c r="J119" s="10">
        <v>17</v>
      </c>
      <c r="K119" s="10">
        <v>26</v>
      </c>
      <c r="L119" s="10">
        <v>-9</v>
      </c>
      <c r="M119" s="10"/>
      <c r="N119" s="10">
        <v>0</v>
      </c>
      <c r="O119" s="10">
        <v>1</v>
      </c>
      <c r="P119" s="10">
        <v>-1</v>
      </c>
      <c r="Q119" s="10"/>
      <c r="R119" s="10">
        <v>18</v>
      </c>
      <c r="S119" s="10">
        <v>30</v>
      </c>
      <c r="T119" s="10">
        <v>-12</v>
      </c>
    </row>
    <row r="120" spans="1:20" x14ac:dyDescent="0.25">
      <c r="A120" s="21" t="s">
        <v>165</v>
      </c>
      <c r="B120" s="10">
        <v>4</v>
      </c>
      <c r="C120" s="10">
        <v>0</v>
      </c>
      <c r="D120" s="10">
        <v>4</v>
      </c>
      <c r="E120" s="10"/>
      <c r="F120" s="10">
        <v>0</v>
      </c>
      <c r="G120" s="10">
        <v>12</v>
      </c>
      <c r="H120" s="10">
        <v>-12</v>
      </c>
      <c r="I120" s="10"/>
      <c r="J120" s="10">
        <v>23</v>
      </c>
      <c r="K120" s="10">
        <v>69</v>
      </c>
      <c r="L120" s="10">
        <v>-46</v>
      </c>
      <c r="M120" s="10"/>
      <c r="N120" s="10">
        <v>0</v>
      </c>
      <c r="O120" s="10">
        <v>0</v>
      </c>
      <c r="P120" s="10">
        <v>0</v>
      </c>
      <c r="Q120" s="10"/>
      <c r="R120" s="10">
        <v>27</v>
      </c>
      <c r="S120" s="10">
        <v>81</v>
      </c>
      <c r="T120" s="10">
        <v>-54</v>
      </c>
    </row>
    <row r="121" spans="1:20" x14ac:dyDescent="0.25">
      <c r="A121" s="21" t="s">
        <v>166</v>
      </c>
      <c r="B121" s="10">
        <v>5</v>
      </c>
      <c r="C121" s="10">
        <v>5</v>
      </c>
      <c r="D121" s="10">
        <v>0</v>
      </c>
      <c r="E121" s="10"/>
      <c r="F121" s="10">
        <v>0</v>
      </c>
      <c r="G121" s="10">
        <v>15</v>
      </c>
      <c r="H121" s="10">
        <v>-15</v>
      </c>
      <c r="I121" s="10"/>
      <c r="J121" s="10">
        <v>48</v>
      </c>
      <c r="K121" s="10">
        <v>102</v>
      </c>
      <c r="L121" s="10">
        <v>-54</v>
      </c>
      <c r="M121" s="10"/>
      <c r="N121" s="10">
        <v>0</v>
      </c>
      <c r="O121" s="10">
        <v>2</v>
      </c>
      <c r="P121" s="10">
        <v>-2</v>
      </c>
      <c r="Q121" s="10"/>
      <c r="R121" s="10">
        <v>53</v>
      </c>
      <c r="S121" s="10">
        <v>124</v>
      </c>
      <c r="T121" s="10">
        <v>-71</v>
      </c>
    </row>
    <row r="122" spans="1:20" x14ac:dyDescent="0.25">
      <c r="A122" s="21" t="s">
        <v>167</v>
      </c>
      <c r="B122" s="10">
        <v>4</v>
      </c>
      <c r="C122" s="10">
        <v>1</v>
      </c>
      <c r="D122" s="10">
        <v>3</v>
      </c>
      <c r="E122" s="10"/>
      <c r="F122" s="10">
        <v>1</v>
      </c>
      <c r="G122" s="10">
        <v>7</v>
      </c>
      <c r="H122" s="10">
        <v>-6</v>
      </c>
      <c r="I122" s="10"/>
      <c r="J122" s="10">
        <v>14</v>
      </c>
      <c r="K122" s="10">
        <v>22</v>
      </c>
      <c r="L122" s="10">
        <v>-8</v>
      </c>
      <c r="M122" s="10"/>
      <c r="N122" s="10">
        <v>0</v>
      </c>
      <c r="O122" s="10">
        <v>0</v>
      </c>
      <c r="P122" s="10">
        <v>0</v>
      </c>
      <c r="Q122" s="10"/>
      <c r="R122" s="10">
        <v>19</v>
      </c>
      <c r="S122" s="10">
        <v>30</v>
      </c>
      <c r="T122" s="10">
        <v>-11</v>
      </c>
    </row>
    <row r="123" spans="1:20" x14ac:dyDescent="0.25">
      <c r="A123" s="21" t="s">
        <v>168</v>
      </c>
      <c r="B123" s="10">
        <v>1</v>
      </c>
      <c r="C123" s="10">
        <v>1</v>
      </c>
      <c r="D123" s="10">
        <v>0</v>
      </c>
      <c r="E123" s="10"/>
      <c r="F123" s="10">
        <v>1</v>
      </c>
      <c r="G123" s="10">
        <v>5</v>
      </c>
      <c r="H123" s="10">
        <v>-4</v>
      </c>
      <c r="I123" s="10"/>
      <c r="J123" s="10">
        <v>30</v>
      </c>
      <c r="K123" s="10">
        <v>52</v>
      </c>
      <c r="L123" s="10">
        <v>-22</v>
      </c>
      <c r="M123" s="10"/>
      <c r="N123" s="10">
        <v>1</v>
      </c>
      <c r="O123" s="10">
        <v>1</v>
      </c>
      <c r="P123" s="10">
        <v>0</v>
      </c>
      <c r="Q123" s="10"/>
      <c r="R123" s="10">
        <v>33</v>
      </c>
      <c r="S123" s="10">
        <v>59</v>
      </c>
      <c r="T123" s="10">
        <v>-26</v>
      </c>
    </row>
    <row r="124" spans="1:20" x14ac:dyDescent="0.25">
      <c r="A124" s="20" t="s">
        <v>169</v>
      </c>
      <c r="B124" s="13">
        <v>3</v>
      </c>
      <c r="C124" s="13">
        <v>3</v>
      </c>
      <c r="D124" s="13">
        <v>0</v>
      </c>
      <c r="E124" s="13"/>
      <c r="F124" s="13">
        <v>5</v>
      </c>
      <c r="G124" s="13">
        <v>11</v>
      </c>
      <c r="H124" s="13">
        <v>-6</v>
      </c>
      <c r="I124" s="13"/>
      <c r="J124" s="13">
        <v>36</v>
      </c>
      <c r="K124" s="13">
        <v>68</v>
      </c>
      <c r="L124" s="13">
        <v>-32</v>
      </c>
      <c r="M124" s="13"/>
      <c r="N124" s="13">
        <v>0</v>
      </c>
      <c r="O124" s="13">
        <v>2</v>
      </c>
      <c r="P124" s="13">
        <v>-2</v>
      </c>
      <c r="Q124" s="13"/>
      <c r="R124" s="13">
        <v>44</v>
      </c>
      <c r="S124" s="13">
        <v>84</v>
      </c>
      <c r="T124" s="13">
        <v>-40</v>
      </c>
    </row>
    <row r="125" spans="1:20" x14ac:dyDescent="0.25">
      <c r="A125" s="19" t="s">
        <v>26</v>
      </c>
      <c r="B125" s="8">
        <v>22</v>
      </c>
      <c r="C125" s="8">
        <v>24</v>
      </c>
      <c r="D125" s="8">
        <v>-2</v>
      </c>
      <c r="E125" s="8"/>
      <c r="F125" s="8">
        <v>13</v>
      </c>
      <c r="G125" s="8">
        <v>108</v>
      </c>
      <c r="H125" s="8">
        <v>-95</v>
      </c>
      <c r="I125" s="8"/>
      <c r="J125" s="8">
        <v>317</v>
      </c>
      <c r="K125" s="8">
        <v>547</v>
      </c>
      <c r="L125" s="8">
        <v>-230</v>
      </c>
      <c r="M125" s="8"/>
      <c r="N125" s="8">
        <v>3</v>
      </c>
      <c r="O125" s="8">
        <v>6</v>
      </c>
      <c r="P125" s="8">
        <v>-3</v>
      </c>
      <c r="Q125" s="8"/>
      <c r="R125" s="8">
        <v>355</v>
      </c>
      <c r="S125" s="8">
        <v>685</v>
      </c>
      <c r="T125" s="8">
        <v>-330</v>
      </c>
    </row>
    <row r="126" spans="1:20" x14ac:dyDescent="0.25">
      <c r="A126" s="21" t="s">
        <v>170</v>
      </c>
      <c r="B126" s="10">
        <v>1</v>
      </c>
      <c r="C126" s="10">
        <v>8</v>
      </c>
      <c r="D126" s="10">
        <v>-7</v>
      </c>
      <c r="E126" s="10"/>
      <c r="F126" s="10">
        <v>5</v>
      </c>
      <c r="G126" s="10">
        <v>39</v>
      </c>
      <c r="H126" s="10">
        <v>-34</v>
      </c>
      <c r="I126" s="10"/>
      <c r="J126" s="10">
        <v>44</v>
      </c>
      <c r="K126" s="10">
        <v>72</v>
      </c>
      <c r="L126" s="10">
        <v>-28</v>
      </c>
      <c r="M126" s="10"/>
      <c r="N126" s="10">
        <v>1</v>
      </c>
      <c r="O126" s="10">
        <v>0</v>
      </c>
      <c r="P126" s="10">
        <v>1</v>
      </c>
      <c r="Q126" s="10"/>
      <c r="R126" s="10">
        <v>51</v>
      </c>
      <c r="S126" s="10">
        <v>119</v>
      </c>
      <c r="T126" s="10">
        <v>-68</v>
      </c>
    </row>
    <row r="127" spans="1:20" x14ac:dyDescent="0.25">
      <c r="A127" s="21" t="s">
        <v>171</v>
      </c>
      <c r="B127" s="10">
        <v>3</v>
      </c>
      <c r="C127" s="10">
        <v>0</v>
      </c>
      <c r="D127" s="10">
        <v>3</v>
      </c>
      <c r="E127" s="10"/>
      <c r="F127" s="10">
        <v>1</v>
      </c>
      <c r="G127" s="10">
        <v>12</v>
      </c>
      <c r="H127" s="10">
        <v>-11</v>
      </c>
      <c r="I127" s="10"/>
      <c r="J127" s="10">
        <v>33</v>
      </c>
      <c r="K127" s="10">
        <v>39</v>
      </c>
      <c r="L127" s="10">
        <v>-6</v>
      </c>
      <c r="M127" s="10"/>
      <c r="N127" s="10">
        <v>0</v>
      </c>
      <c r="O127" s="10">
        <v>0</v>
      </c>
      <c r="P127" s="10">
        <v>0</v>
      </c>
      <c r="Q127" s="10"/>
      <c r="R127" s="10">
        <v>37</v>
      </c>
      <c r="S127" s="10">
        <v>51</v>
      </c>
      <c r="T127" s="10">
        <v>-14</v>
      </c>
    </row>
    <row r="128" spans="1:20" x14ac:dyDescent="0.25">
      <c r="A128" s="21" t="s">
        <v>172</v>
      </c>
      <c r="B128" s="10">
        <v>1</v>
      </c>
      <c r="C128" s="10">
        <v>0</v>
      </c>
      <c r="D128" s="10">
        <v>1</v>
      </c>
      <c r="E128" s="10"/>
      <c r="F128" s="10">
        <v>0</v>
      </c>
      <c r="G128" s="10">
        <v>8</v>
      </c>
      <c r="H128" s="10">
        <v>-8</v>
      </c>
      <c r="I128" s="10"/>
      <c r="J128" s="10">
        <v>17</v>
      </c>
      <c r="K128" s="10">
        <v>35</v>
      </c>
      <c r="L128" s="10">
        <v>-18</v>
      </c>
      <c r="M128" s="10"/>
      <c r="N128" s="10">
        <v>0</v>
      </c>
      <c r="O128" s="10">
        <v>0</v>
      </c>
      <c r="P128" s="10">
        <v>0</v>
      </c>
      <c r="Q128" s="10"/>
      <c r="R128" s="10">
        <v>18</v>
      </c>
      <c r="S128" s="10">
        <v>43</v>
      </c>
      <c r="T128" s="10">
        <v>-25</v>
      </c>
    </row>
    <row r="129" spans="1:20" x14ac:dyDescent="0.25">
      <c r="A129" s="20" t="s">
        <v>173</v>
      </c>
      <c r="B129" s="13">
        <v>19</v>
      </c>
      <c r="C129" s="13">
        <v>3</v>
      </c>
      <c r="D129" s="13">
        <v>16</v>
      </c>
      <c r="E129" s="13"/>
      <c r="F129" s="13">
        <v>6</v>
      </c>
      <c r="G129" s="13">
        <v>41</v>
      </c>
      <c r="H129" s="13">
        <v>-35</v>
      </c>
      <c r="I129" s="13"/>
      <c r="J129" s="13">
        <v>79</v>
      </c>
      <c r="K129" s="13">
        <v>114</v>
      </c>
      <c r="L129" s="13">
        <v>-35</v>
      </c>
      <c r="M129" s="13"/>
      <c r="N129" s="13">
        <v>1</v>
      </c>
      <c r="O129" s="13">
        <v>4</v>
      </c>
      <c r="P129" s="13">
        <v>-3</v>
      </c>
      <c r="Q129" s="13"/>
      <c r="R129" s="13">
        <v>105</v>
      </c>
      <c r="S129" s="13">
        <v>162</v>
      </c>
      <c r="T129" s="13">
        <v>-57</v>
      </c>
    </row>
    <row r="130" spans="1:20" x14ac:dyDescent="0.25">
      <c r="A130" s="19" t="s">
        <v>27</v>
      </c>
      <c r="B130" s="8">
        <v>24</v>
      </c>
      <c r="C130" s="8">
        <v>11</v>
      </c>
      <c r="D130" s="8">
        <v>13</v>
      </c>
      <c r="E130" s="8"/>
      <c r="F130" s="8">
        <v>12</v>
      </c>
      <c r="G130" s="8">
        <v>100</v>
      </c>
      <c r="H130" s="8">
        <v>-88</v>
      </c>
      <c r="I130" s="8"/>
      <c r="J130" s="8">
        <v>173</v>
      </c>
      <c r="K130" s="8">
        <v>260</v>
      </c>
      <c r="L130" s="8">
        <v>-87</v>
      </c>
      <c r="M130" s="8"/>
      <c r="N130" s="8">
        <v>2</v>
      </c>
      <c r="O130" s="8">
        <v>4</v>
      </c>
      <c r="P130" s="8">
        <v>-2</v>
      </c>
      <c r="Q130" s="8"/>
      <c r="R130" s="8">
        <v>211</v>
      </c>
      <c r="S130" s="8">
        <v>375</v>
      </c>
      <c r="T130" s="8">
        <v>-164</v>
      </c>
    </row>
    <row r="131" spans="1:20" x14ac:dyDescent="0.25">
      <c r="A131" s="19" t="s">
        <v>28</v>
      </c>
      <c r="B131" s="8">
        <v>536</v>
      </c>
      <c r="C131" s="8">
        <v>717</v>
      </c>
      <c r="D131" s="8">
        <v>-181</v>
      </c>
      <c r="E131" s="8"/>
      <c r="F131" s="8">
        <v>734</v>
      </c>
      <c r="G131" s="8">
        <v>3374</v>
      </c>
      <c r="H131" s="8">
        <v>-2640</v>
      </c>
      <c r="I131" s="8"/>
      <c r="J131" s="8">
        <v>5844</v>
      </c>
      <c r="K131" s="8">
        <v>8562</v>
      </c>
      <c r="L131" s="8">
        <v>-2718</v>
      </c>
      <c r="M131" s="8"/>
      <c r="N131" s="8">
        <v>84</v>
      </c>
      <c r="O131" s="8">
        <v>74</v>
      </c>
      <c r="P131" s="8">
        <v>10</v>
      </c>
      <c r="Q131" s="8"/>
      <c r="R131" s="8">
        <v>7198</v>
      </c>
      <c r="S131" s="8">
        <v>12727</v>
      </c>
      <c r="T131" s="8">
        <v>-5529</v>
      </c>
    </row>
    <row r="132" spans="1:20" x14ac:dyDescent="0.25">
      <c r="A132" t="s">
        <v>70</v>
      </c>
      <c r="D132" s="14"/>
      <c r="E132" s="14"/>
      <c r="H132" s="14"/>
      <c r="I132" s="14"/>
      <c r="L132" s="14"/>
      <c r="M132" s="14"/>
      <c r="P132" s="14"/>
      <c r="Q132" s="14"/>
      <c r="T132" s="14"/>
    </row>
    <row r="133" spans="1:20" x14ac:dyDescent="0.25">
      <c r="A133" t="s">
        <v>69</v>
      </c>
    </row>
  </sheetData>
  <mergeCells count="5">
    <mergeCell ref="R4:T4"/>
    <mergeCell ref="B4:D4"/>
    <mergeCell ref="F4:H4"/>
    <mergeCell ref="J4:L4"/>
    <mergeCell ref="N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11" sqref="A11"/>
    </sheetView>
  </sheetViews>
  <sheetFormatPr defaultRowHeight="15" x14ac:dyDescent="0.25"/>
  <cols>
    <col min="1" max="1" width="41" bestFit="1" customWidth="1"/>
    <col min="4" max="4" width="8.85546875" customWidth="1"/>
    <col min="5" max="5" width="0.42578125" customWidth="1"/>
    <col min="8" max="8" width="8.85546875" customWidth="1"/>
    <col min="9" max="9" width="0.42578125" customWidth="1"/>
    <col min="13" max="13" width="0.7109375" customWidth="1"/>
    <col min="17" max="17" width="0.5703125" customWidth="1"/>
  </cols>
  <sheetData>
    <row r="1" spans="1:20" x14ac:dyDescent="0.25">
      <c r="A1" s="43" t="s">
        <v>50</v>
      </c>
    </row>
    <row r="2" spans="1:20" x14ac:dyDescent="0.25">
      <c r="A2" s="27" t="s">
        <v>183</v>
      </c>
    </row>
    <row r="3" spans="1:20" x14ac:dyDescent="0.25">
      <c r="A3" s="2"/>
    </row>
    <row r="4" spans="1:20" x14ac:dyDescent="0.25">
      <c r="A4" s="3"/>
      <c r="B4" s="48" t="s">
        <v>0</v>
      </c>
      <c r="C4" s="49"/>
      <c r="D4" s="49"/>
      <c r="E4" s="29"/>
      <c r="F4" s="48" t="s">
        <v>1</v>
      </c>
      <c r="G4" s="49"/>
      <c r="H4" s="49"/>
      <c r="I4" s="29"/>
      <c r="J4" s="48" t="s">
        <v>2</v>
      </c>
      <c r="K4" s="49"/>
      <c r="L4" s="49"/>
      <c r="M4" s="29"/>
      <c r="N4" s="48" t="s">
        <v>3</v>
      </c>
      <c r="O4" s="49"/>
      <c r="P4" s="49"/>
      <c r="Q4" s="29"/>
      <c r="R4" s="52" t="s">
        <v>4</v>
      </c>
      <c r="S4" s="52"/>
      <c r="T4" s="52"/>
    </row>
    <row r="5" spans="1:20" x14ac:dyDescent="0.25">
      <c r="A5" s="46" t="s">
        <v>180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x14ac:dyDescent="0.25">
      <c r="A6" t="s">
        <v>8</v>
      </c>
      <c r="B6" s="5">
        <v>21</v>
      </c>
      <c r="C6" s="5">
        <v>31</v>
      </c>
      <c r="D6" s="5">
        <v>-10</v>
      </c>
      <c r="E6" s="5"/>
      <c r="F6" s="5">
        <v>86</v>
      </c>
      <c r="G6" s="5">
        <v>448</v>
      </c>
      <c r="H6" s="5">
        <v>-362</v>
      </c>
      <c r="I6" s="5"/>
      <c r="J6" s="5">
        <v>437</v>
      </c>
      <c r="K6" s="5">
        <v>690</v>
      </c>
      <c r="L6" s="5">
        <v>-253</v>
      </c>
      <c r="M6" s="5"/>
      <c r="N6" s="5">
        <v>5</v>
      </c>
      <c r="O6" s="5">
        <v>5</v>
      </c>
      <c r="P6" s="5">
        <v>0</v>
      </c>
      <c r="Q6" s="5"/>
      <c r="R6" s="5">
        <v>549</v>
      </c>
      <c r="S6" s="5">
        <v>1174</v>
      </c>
      <c r="T6" s="5">
        <v>-625</v>
      </c>
    </row>
    <row r="7" spans="1:20" x14ac:dyDescent="0.25">
      <c r="A7" t="s">
        <v>9</v>
      </c>
      <c r="B7" s="5">
        <v>1</v>
      </c>
      <c r="C7" s="5">
        <v>1</v>
      </c>
      <c r="D7" s="5">
        <v>0</v>
      </c>
      <c r="E7" s="5"/>
      <c r="F7" s="5">
        <v>2</v>
      </c>
      <c r="G7" s="5">
        <v>14</v>
      </c>
      <c r="H7" s="5">
        <v>-12</v>
      </c>
      <c r="I7" s="5"/>
      <c r="J7" s="5">
        <v>23</v>
      </c>
      <c r="K7" s="5">
        <v>23</v>
      </c>
      <c r="L7" s="5">
        <v>0</v>
      </c>
      <c r="M7" s="5"/>
      <c r="N7" s="5">
        <v>3</v>
      </c>
      <c r="O7" s="5">
        <v>4</v>
      </c>
      <c r="P7" s="5">
        <v>-1</v>
      </c>
      <c r="Q7" s="5"/>
      <c r="R7" s="5">
        <v>29</v>
      </c>
      <c r="S7" s="5">
        <v>42</v>
      </c>
      <c r="T7" s="5">
        <v>-13</v>
      </c>
    </row>
    <row r="8" spans="1:20" x14ac:dyDescent="0.25">
      <c r="A8" t="s">
        <v>10</v>
      </c>
      <c r="B8" s="5">
        <v>102</v>
      </c>
      <c r="C8" s="5">
        <v>163</v>
      </c>
      <c r="D8" s="5">
        <v>-61</v>
      </c>
      <c r="E8" s="5"/>
      <c r="F8" s="5">
        <v>176</v>
      </c>
      <c r="G8" s="5">
        <v>546</v>
      </c>
      <c r="H8" s="5">
        <v>-370</v>
      </c>
      <c r="I8" s="5"/>
      <c r="J8" s="5">
        <v>1003</v>
      </c>
      <c r="K8" s="5">
        <v>1488</v>
      </c>
      <c r="L8" s="5">
        <v>-485</v>
      </c>
      <c r="M8" s="5"/>
      <c r="N8" s="5">
        <v>22</v>
      </c>
      <c r="O8" s="5">
        <v>18</v>
      </c>
      <c r="P8" s="5">
        <v>4</v>
      </c>
      <c r="Q8" s="5"/>
      <c r="R8" s="5">
        <v>1303</v>
      </c>
      <c r="S8" s="5">
        <v>2215</v>
      </c>
      <c r="T8" s="5">
        <v>-912</v>
      </c>
    </row>
    <row r="9" spans="1:20" x14ac:dyDescent="0.25">
      <c r="A9" t="s">
        <v>11</v>
      </c>
      <c r="B9" s="5">
        <v>5</v>
      </c>
      <c r="C9" s="5">
        <v>4</v>
      </c>
      <c r="D9" s="5">
        <v>1</v>
      </c>
      <c r="E9" s="5"/>
      <c r="F9" s="5">
        <v>19</v>
      </c>
      <c r="G9" s="5">
        <v>92</v>
      </c>
      <c r="H9" s="5">
        <v>-73</v>
      </c>
      <c r="I9" s="5"/>
      <c r="J9" s="5">
        <v>116</v>
      </c>
      <c r="K9" s="5">
        <v>168</v>
      </c>
      <c r="L9" s="5">
        <v>-52</v>
      </c>
      <c r="M9" s="5"/>
      <c r="N9" s="5">
        <v>1</v>
      </c>
      <c r="O9" s="5">
        <v>3</v>
      </c>
      <c r="P9" s="5">
        <v>-2</v>
      </c>
      <c r="Q9" s="5"/>
      <c r="R9" s="5">
        <v>141</v>
      </c>
      <c r="S9" s="5">
        <v>267</v>
      </c>
      <c r="T9" s="5">
        <v>-126</v>
      </c>
    </row>
    <row r="10" spans="1:20" x14ac:dyDescent="0.25">
      <c r="A10" t="s">
        <v>12</v>
      </c>
      <c r="B10" s="5">
        <v>26</v>
      </c>
      <c r="C10" s="5">
        <v>59</v>
      </c>
      <c r="D10" s="5">
        <v>-33</v>
      </c>
      <c r="E10" s="5"/>
      <c r="F10" s="5">
        <v>90</v>
      </c>
      <c r="G10" s="5">
        <v>382</v>
      </c>
      <c r="H10" s="5">
        <v>-292</v>
      </c>
      <c r="I10" s="5"/>
      <c r="J10" s="5">
        <v>478</v>
      </c>
      <c r="K10" s="5">
        <v>729</v>
      </c>
      <c r="L10" s="5">
        <v>-251</v>
      </c>
      <c r="M10" s="5"/>
      <c r="N10" s="5">
        <v>4</v>
      </c>
      <c r="O10" s="5">
        <v>2</v>
      </c>
      <c r="P10" s="5">
        <v>2</v>
      </c>
      <c r="Q10" s="5"/>
      <c r="R10" s="5">
        <v>598</v>
      </c>
      <c r="S10" s="5">
        <v>1172</v>
      </c>
      <c r="T10" s="5">
        <v>-574</v>
      </c>
    </row>
    <row r="11" spans="1:20" x14ac:dyDescent="0.25">
      <c r="A11" t="s">
        <v>13</v>
      </c>
      <c r="B11" s="5">
        <v>8</v>
      </c>
      <c r="C11" s="5">
        <v>8</v>
      </c>
      <c r="D11" s="5">
        <v>0</v>
      </c>
      <c r="E11" s="5"/>
      <c r="F11" s="5">
        <v>14</v>
      </c>
      <c r="G11" s="5">
        <v>79</v>
      </c>
      <c r="H11" s="5">
        <v>-65</v>
      </c>
      <c r="I11" s="5"/>
      <c r="J11" s="5">
        <v>150</v>
      </c>
      <c r="K11" s="5">
        <v>195</v>
      </c>
      <c r="L11" s="5">
        <v>-45</v>
      </c>
      <c r="M11" s="5"/>
      <c r="N11" s="5">
        <v>3</v>
      </c>
      <c r="O11" s="5">
        <v>1</v>
      </c>
      <c r="P11" s="5">
        <v>2</v>
      </c>
      <c r="Q11" s="5"/>
      <c r="R11" s="5">
        <v>175</v>
      </c>
      <c r="S11" s="5">
        <v>283</v>
      </c>
      <c r="T11" s="5">
        <v>-108</v>
      </c>
    </row>
    <row r="12" spans="1:20" x14ac:dyDescent="0.25">
      <c r="A12" t="s">
        <v>14</v>
      </c>
      <c r="B12" s="5">
        <v>11</v>
      </c>
      <c r="C12" s="5">
        <v>30</v>
      </c>
      <c r="D12" s="5">
        <v>-19</v>
      </c>
      <c r="E12" s="5"/>
      <c r="F12" s="5">
        <v>50</v>
      </c>
      <c r="G12" s="5">
        <v>146</v>
      </c>
      <c r="H12" s="5">
        <v>-96</v>
      </c>
      <c r="I12" s="5"/>
      <c r="J12" s="5">
        <v>207</v>
      </c>
      <c r="K12" s="5">
        <v>324</v>
      </c>
      <c r="L12" s="5">
        <v>-117</v>
      </c>
      <c r="M12" s="5"/>
      <c r="N12" s="5">
        <v>0</v>
      </c>
      <c r="O12" s="5">
        <v>1</v>
      </c>
      <c r="P12" s="5">
        <v>-1</v>
      </c>
      <c r="Q12" s="5"/>
      <c r="R12" s="5">
        <v>268</v>
      </c>
      <c r="S12" s="5">
        <v>501</v>
      </c>
      <c r="T12" s="5">
        <v>-233</v>
      </c>
    </row>
    <row r="13" spans="1:20" x14ac:dyDescent="0.25">
      <c r="A13" t="s">
        <v>15</v>
      </c>
      <c r="B13" s="5">
        <v>52</v>
      </c>
      <c r="C13" s="5">
        <v>64</v>
      </c>
      <c r="D13" s="5">
        <v>-12</v>
      </c>
      <c r="E13" s="5"/>
      <c r="F13" s="5">
        <v>87</v>
      </c>
      <c r="G13" s="5">
        <v>418</v>
      </c>
      <c r="H13" s="5">
        <v>-331</v>
      </c>
      <c r="I13" s="5"/>
      <c r="J13" s="5">
        <v>479</v>
      </c>
      <c r="K13" s="5">
        <v>646</v>
      </c>
      <c r="L13" s="5">
        <v>-167</v>
      </c>
      <c r="M13" s="5"/>
      <c r="N13" s="5">
        <v>5</v>
      </c>
      <c r="O13" s="5">
        <v>5</v>
      </c>
      <c r="P13" s="5">
        <v>0</v>
      </c>
      <c r="Q13" s="5"/>
      <c r="R13" s="5">
        <v>623</v>
      </c>
      <c r="S13" s="5">
        <v>1133</v>
      </c>
      <c r="T13" s="5">
        <v>-510</v>
      </c>
    </row>
    <row r="14" spans="1:20" x14ac:dyDescent="0.25">
      <c r="A14" t="s">
        <v>16</v>
      </c>
      <c r="B14" s="5">
        <v>34</v>
      </c>
      <c r="C14" s="5">
        <v>43</v>
      </c>
      <c r="D14" s="5">
        <v>-9</v>
      </c>
      <c r="E14" s="5"/>
      <c r="F14" s="5">
        <v>64</v>
      </c>
      <c r="G14" s="5">
        <v>232</v>
      </c>
      <c r="H14" s="5">
        <v>-168</v>
      </c>
      <c r="I14" s="5"/>
      <c r="J14" s="5">
        <v>267</v>
      </c>
      <c r="K14" s="5">
        <v>451</v>
      </c>
      <c r="L14" s="5">
        <v>-184</v>
      </c>
      <c r="M14" s="5"/>
      <c r="N14" s="5">
        <v>10</v>
      </c>
      <c r="O14" s="5">
        <v>10</v>
      </c>
      <c r="P14" s="5">
        <v>0</v>
      </c>
      <c r="Q14" s="5"/>
      <c r="R14" s="5">
        <v>375</v>
      </c>
      <c r="S14" s="5">
        <v>736</v>
      </c>
      <c r="T14" s="5">
        <v>-361</v>
      </c>
    </row>
    <row r="15" spans="1:20" x14ac:dyDescent="0.25">
      <c r="A15" t="s">
        <v>17</v>
      </c>
      <c r="B15" s="5">
        <v>10</v>
      </c>
      <c r="C15" s="5">
        <v>8</v>
      </c>
      <c r="D15" s="5">
        <v>2</v>
      </c>
      <c r="E15" s="5"/>
      <c r="F15" s="5">
        <v>14</v>
      </c>
      <c r="G15" s="5">
        <v>53</v>
      </c>
      <c r="H15" s="5">
        <v>-39</v>
      </c>
      <c r="I15" s="5"/>
      <c r="J15" s="5">
        <v>64</v>
      </c>
      <c r="K15" s="5">
        <v>106</v>
      </c>
      <c r="L15" s="5">
        <v>-42</v>
      </c>
      <c r="M15" s="5"/>
      <c r="N15" s="5">
        <v>0</v>
      </c>
      <c r="O15" s="5">
        <v>0</v>
      </c>
      <c r="P15" s="5">
        <v>0</v>
      </c>
      <c r="Q15" s="5"/>
      <c r="R15" s="5">
        <v>88</v>
      </c>
      <c r="S15" s="5">
        <v>167</v>
      </c>
      <c r="T15" s="5">
        <v>-79</v>
      </c>
    </row>
    <row r="16" spans="1:20" x14ac:dyDescent="0.25">
      <c r="A16" t="s">
        <v>18</v>
      </c>
      <c r="B16" s="5">
        <v>8</v>
      </c>
      <c r="C16" s="5">
        <v>16</v>
      </c>
      <c r="D16" s="5">
        <v>-8</v>
      </c>
      <c r="E16" s="5"/>
      <c r="F16" s="5">
        <v>19</v>
      </c>
      <c r="G16" s="5">
        <v>93</v>
      </c>
      <c r="H16" s="5">
        <v>-74</v>
      </c>
      <c r="I16" s="5"/>
      <c r="J16" s="5">
        <v>105</v>
      </c>
      <c r="K16" s="5">
        <v>168</v>
      </c>
      <c r="L16" s="5">
        <v>-63</v>
      </c>
      <c r="M16" s="5"/>
      <c r="N16" s="5">
        <v>3</v>
      </c>
      <c r="O16" s="5">
        <v>1</v>
      </c>
      <c r="P16" s="5">
        <v>2</v>
      </c>
      <c r="Q16" s="5"/>
      <c r="R16" s="5">
        <v>135</v>
      </c>
      <c r="S16" s="5">
        <v>278</v>
      </c>
      <c r="T16" s="5">
        <v>-143</v>
      </c>
    </row>
    <row r="17" spans="1:20" x14ac:dyDescent="0.25">
      <c r="A17" t="s">
        <v>19</v>
      </c>
      <c r="B17" s="5">
        <v>73</v>
      </c>
      <c r="C17" s="5">
        <v>125</v>
      </c>
      <c r="D17" s="5">
        <v>-52</v>
      </c>
      <c r="E17" s="5"/>
      <c r="F17" s="5">
        <v>26</v>
      </c>
      <c r="G17" s="5">
        <v>217</v>
      </c>
      <c r="H17" s="5">
        <v>-191</v>
      </c>
      <c r="I17" s="5"/>
      <c r="J17" s="5">
        <v>401</v>
      </c>
      <c r="K17" s="5">
        <v>671</v>
      </c>
      <c r="L17" s="5">
        <v>-270</v>
      </c>
      <c r="M17" s="5"/>
      <c r="N17" s="5">
        <v>8</v>
      </c>
      <c r="O17" s="5">
        <v>8</v>
      </c>
      <c r="P17" s="5">
        <v>0</v>
      </c>
      <c r="Q17" s="5"/>
      <c r="R17" s="5">
        <v>508</v>
      </c>
      <c r="S17" s="5">
        <v>1021</v>
      </c>
      <c r="T17" s="5">
        <v>-513</v>
      </c>
    </row>
    <row r="18" spans="1:20" x14ac:dyDescent="0.25">
      <c r="A18" t="s">
        <v>20</v>
      </c>
      <c r="B18" s="5">
        <v>16</v>
      </c>
      <c r="C18" s="5">
        <v>15</v>
      </c>
      <c r="D18" s="5">
        <v>1</v>
      </c>
      <c r="E18" s="5"/>
      <c r="F18" s="5">
        <v>19</v>
      </c>
      <c r="G18" s="5">
        <v>59</v>
      </c>
      <c r="H18" s="5">
        <v>-40</v>
      </c>
      <c r="I18" s="5"/>
      <c r="J18" s="5">
        <v>125</v>
      </c>
      <c r="K18" s="5">
        <v>179</v>
      </c>
      <c r="L18" s="5">
        <v>-54</v>
      </c>
      <c r="M18" s="5"/>
      <c r="N18" s="5">
        <v>2</v>
      </c>
      <c r="O18" s="5">
        <v>1</v>
      </c>
      <c r="P18" s="5">
        <v>1</v>
      </c>
      <c r="Q18" s="5"/>
      <c r="R18" s="5">
        <v>162</v>
      </c>
      <c r="S18" s="5">
        <v>254</v>
      </c>
      <c r="T18" s="5">
        <v>-92</v>
      </c>
    </row>
    <row r="19" spans="1:20" x14ac:dyDescent="0.25">
      <c r="A19" t="s">
        <v>21</v>
      </c>
      <c r="B19" s="5">
        <v>4</v>
      </c>
      <c r="C19" s="5">
        <v>2</v>
      </c>
      <c r="D19" s="5">
        <v>2</v>
      </c>
      <c r="E19" s="5"/>
      <c r="F19" s="5">
        <v>3</v>
      </c>
      <c r="G19" s="5">
        <v>7</v>
      </c>
      <c r="H19" s="5">
        <v>-4</v>
      </c>
      <c r="I19" s="5"/>
      <c r="J19" s="5">
        <v>50</v>
      </c>
      <c r="K19" s="5">
        <v>66</v>
      </c>
      <c r="L19" s="5">
        <v>-16</v>
      </c>
      <c r="M19" s="5"/>
      <c r="N19" s="5">
        <v>1</v>
      </c>
      <c r="O19" s="5">
        <v>0</v>
      </c>
      <c r="P19" s="5">
        <v>1</v>
      </c>
      <c r="Q19" s="5"/>
      <c r="R19" s="5">
        <v>58</v>
      </c>
      <c r="S19" s="5">
        <v>75</v>
      </c>
      <c r="T19" s="5">
        <v>-17</v>
      </c>
    </row>
    <row r="20" spans="1:20" x14ac:dyDescent="0.25">
      <c r="A20" t="s">
        <v>22</v>
      </c>
      <c r="B20" s="5">
        <v>66</v>
      </c>
      <c r="C20" s="5">
        <v>52</v>
      </c>
      <c r="D20" s="5">
        <v>14</v>
      </c>
      <c r="E20" s="5"/>
      <c r="F20" s="5">
        <v>10</v>
      </c>
      <c r="G20" s="5">
        <v>239</v>
      </c>
      <c r="H20" s="5">
        <v>-229</v>
      </c>
      <c r="I20" s="5"/>
      <c r="J20" s="5">
        <v>737</v>
      </c>
      <c r="K20" s="5">
        <v>832</v>
      </c>
      <c r="L20" s="5">
        <v>-95</v>
      </c>
      <c r="M20" s="5"/>
      <c r="N20" s="5">
        <v>5</v>
      </c>
      <c r="O20" s="5">
        <v>5</v>
      </c>
      <c r="P20" s="5">
        <v>0</v>
      </c>
      <c r="Q20" s="5"/>
      <c r="R20" s="5">
        <v>818</v>
      </c>
      <c r="S20" s="5">
        <v>1128</v>
      </c>
      <c r="T20" s="5">
        <v>-310</v>
      </c>
    </row>
    <row r="21" spans="1:20" x14ac:dyDescent="0.25">
      <c r="A21" t="s">
        <v>23</v>
      </c>
      <c r="B21" s="5">
        <v>38</v>
      </c>
      <c r="C21" s="5">
        <v>49</v>
      </c>
      <c r="D21" s="5">
        <v>-11</v>
      </c>
      <c r="E21" s="5"/>
      <c r="F21" s="5">
        <v>21</v>
      </c>
      <c r="G21" s="5">
        <v>95</v>
      </c>
      <c r="H21" s="5">
        <v>-74</v>
      </c>
      <c r="I21" s="5"/>
      <c r="J21" s="5">
        <v>363</v>
      </c>
      <c r="K21" s="5">
        <v>592</v>
      </c>
      <c r="L21" s="5">
        <v>-229</v>
      </c>
      <c r="M21" s="5"/>
      <c r="N21" s="5">
        <v>5</v>
      </c>
      <c r="O21" s="5">
        <v>0</v>
      </c>
      <c r="P21" s="5">
        <v>5</v>
      </c>
      <c r="Q21" s="5"/>
      <c r="R21" s="5">
        <v>427</v>
      </c>
      <c r="S21" s="5">
        <v>736</v>
      </c>
      <c r="T21" s="5">
        <v>-309</v>
      </c>
    </row>
    <row r="22" spans="1:20" x14ac:dyDescent="0.25">
      <c r="A22" t="s">
        <v>24</v>
      </c>
      <c r="B22" s="5">
        <v>9</v>
      </c>
      <c r="C22" s="5">
        <v>3</v>
      </c>
      <c r="D22" s="5">
        <v>6</v>
      </c>
      <c r="E22" s="5"/>
      <c r="F22" s="5">
        <v>4</v>
      </c>
      <c r="G22" s="5">
        <v>14</v>
      </c>
      <c r="H22" s="5">
        <v>-10</v>
      </c>
      <c r="I22" s="5"/>
      <c r="J22" s="5">
        <v>75</v>
      </c>
      <c r="K22" s="5">
        <v>89</v>
      </c>
      <c r="L22" s="5">
        <v>-14</v>
      </c>
      <c r="M22" s="5"/>
      <c r="N22" s="5">
        <v>2</v>
      </c>
      <c r="O22" s="5">
        <v>0</v>
      </c>
      <c r="P22" s="5">
        <v>2</v>
      </c>
      <c r="Q22" s="5"/>
      <c r="R22" s="5">
        <v>90</v>
      </c>
      <c r="S22" s="5">
        <v>106</v>
      </c>
      <c r="T22" s="5">
        <v>-16</v>
      </c>
    </row>
    <row r="23" spans="1:20" x14ac:dyDescent="0.25">
      <c r="A23" t="s">
        <v>25</v>
      </c>
      <c r="B23" s="5">
        <v>6</v>
      </c>
      <c r="C23" s="5">
        <v>9</v>
      </c>
      <c r="D23" s="5">
        <v>-3</v>
      </c>
      <c r="E23" s="5"/>
      <c r="F23" s="5">
        <v>5</v>
      </c>
      <c r="G23" s="5">
        <v>32</v>
      </c>
      <c r="H23" s="5">
        <v>-27</v>
      </c>
      <c r="I23" s="5"/>
      <c r="J23" s="5">
        <v>274</v>
      </c>
      <c r="K23" s="5">
        <v>338</v>
      </c>
      <c r="L23" s="5">
        <v>-64</v>
      </c>
      <c r="M23" s="5"/>
      <c r="N23" s="5">
        <v>0</v>
      </c>
      <c r="O23" s="5">
        <v>0</v>
      </c>
      <c r="P23" s="5">
        <v>0</v>
      </c>
      <c r="Q23" s="5"/>
      <c r="R23" s="5">
        <v>285</v>
      </c>
      <c r="S23" s="5">
        <v>379</v>
      </c>
      <c r="T23" s="5">
        <v>-94</v>
      </c>
    </row>
    <row r="24" spans="1:20" x14ac:dyDescent="0.25">
      <c r="A24" t="s">
        <v>26</v>
      </c>
      <c r="B24" s="5">
        <v>22</v>
      </c>
      <c r="C24" s="5">
        <v>24</v>
      </c>
      <c r="D24" s="5">
        <v>-2</v>
      </c>
      <c r="E24" s="5"/>
      <c r="F24" s="5">
        <v>13</v>
      </c>
      <c r="G24" s="5">
        <v>108</v>
      </c>
      <c r="H24" s="5">
        <v>-95</v>
      </c>
      <c r="I24" s="5"/>
      <c r="J24" s="5">
        <v>317</v>
      </c>
      <c r="K24" s="5">
        <v>547</v>
      </c>
      <c r="L24" s="5">
        <v>-230</v>
      </c>
      <c r="M24" s="5"/>
      <c r="N24" s="5">
        <v>3</v>
      </c>
      <c r="O24" s="5">
        <v>6</v>
      </c>
      <c r="P24" s="5">
        <v>-3</v>
      </c>
      <c r="Q24" s="5"/>
      <c r="R24" s="5">
        <v>355</v>
      </c>
      <c r="S24" s="5">
        <v>685</v>
      </c>
      <c r="T24" s="5">
        <v>-330</v>
      </c>
    </row>
    <row r="25" spans="1:20" x14ac:dyDescent="0.25">
      <c r="A25" t="s">
        <v>27</v>
      </c>
      <c r="B25" s="5">
        <v>24</v>
      </c>
      <c r="C25" s="5">
        <v>11</v>
      </c>
      <c r="D25" s="5">
        <v>13</v>
      </c>
      <c r="E25" s="5"/>
      <c r="F25" s="5">
        <v>12</v>
      </c>
      <c r="G25" s="5">
        <v>100</v>
      </c>
      <c r="H25" s="5">
        <v>-88</v>
      </c>
      <c r="I25" s="5"/>
      <c r="J25" s="5">
        <v>173</v>
      </c>
      <c r="K25" s="5">
        <v>260</v>
      </c>
      <c r="L25" s="5">
        <v>-87</v>
      </c>
      <c r="M25" s="5"/>
      <c r="N25" s="5">
        <v>2</v>
      </c>
      <c r="O25" s="5">
        <v>4</v>
      </c>
      <c r="P25" s="5">
        <v>-2</v>
      </c>
      <c r="Q25" s="5"/>
      <c r="R25" s="5">
        <v>211</v>
      </c>
      <c r="S25" s="5">
        <v>375</v>
      </c>
      <c r="T25" s="5">
        <v>-164</v>
      </c>
    </row>
    <row r="26" spans="1:20" ht="3.6" customHeigh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5">
      <c r="A27" t="s">
        <v>37</v>
      </c>
      <c r="B27" s="5">
        <f>+B6+B7+B8+B12</f>
        <v>135</v>
      </c>
      <c r="C27" s="5">
        <f t="shared" ref="C27:T27" si="0">+C6+C7+C8+C12</f>
        <v>225</v>
      </c>
      <c r="D27" s="5">
        <f t="shared" si="0"/>
        <v>-90</v>
      </c>
      <c r="E27" s="5"/>
      <c r="F27" s="5">
        <f t="shared" si="0"/>
        <v>314</v>
      </c>
      <c r="G27" s="5">
        <f t="shared" si="0"/>
        <v>1154</v>
      </c>
      <c r="H27" s="5">
        <f t="shared" si="0"/>
        <v>-840</v>
      </c>
      <c r="I27" s="5"/>
      <c r="J27" s="5">
        <f t="shared" si="0"/>
        <v>1670</v>
      </c>
      <c r="K27" s="5">
        <f t="shared" si="0"/>
        <v>2525</v>
      </c>
      <c r="L27" s="5">
        <f t="shared" si="0"/>
        <v>-855</v>
      </c>
      <c r="M27" s="5"/>
      <c r="N27" s="5">
        <f t="shared" si="0"/>
        <v>30</v>
      </c>
      <c r="O27" s="5">
        <f t="shared" si="0"/>
        <v>28</v>
      </c>
      <c r="P27" s="5">
        <f t="shared" si="0"/>
        <v>2</v>
      </c>
      <c r="Q27" s="5"/>
      <c r="R27" s="5">
        <f t="shared" si="0"/>
        <v>2149</v>
      </c>
      <c r="S27" s="5">
        <f t="shared" si="0"/>
        <v>3932</v>
      </c>
      <c r="T27" s="5">
        <f t="shared" si="0"/>
        <v>-1783</v>
      </c>
    </row>
    <row r="28" spans="1:20" x14ac:dyDescent="0.25">
      <c r="A28" t="s">
        <v>38</v>
      </c>
      <c r="B28" s="5">
        <f>+B9+B10+B11+B13</f>
        <v>91</v>
      </c>
      <c r="C28" s="5">
        <f t="shared" ref="C28:T28" si="1">+C9+C10+C11+C13</f>
        <v>135</v>
      </c>
      <c r="D28" s="5">
        <f t="shared" si="1"/>
        <v>-44</v>
      </c>
      <c r="E28" s="5"/>
      <c r="F28" s="5">
        <f t="shared" si="1"/>
        <v>210</v>
      </c>
      <c r="G28" s="5">
        <f t="shared" si="1"/>
        <v>971</v>
      </c>
      <c r="H28" s="5">
        <f t="shared" si="1"/>
        <v>-761</v>
      </c>
      <c r="I28" s="5"/>
      <c r="J28" s="5">
        <f t="shared" si="1"/>
        <v>1223</v>
      </c>
      <c r="K28" s="5">
        <f t="shared" si="1"/>
        <v>1738</v>
      </c>
      <c r="L28" s="5">
        <f t="shared" si="1"/>
        <v>-515</v>
      </c>
      <c r="M28" s="5"/>
      <c r="N28" s="5">
        <f t="shared" si="1"/>
        <v>13</v>
      </c>
      <c r="O28" s="5">
        <f t="shared" si="1"/>
        <v>11</v>
      </c>
      <c r="P28" s="5">
        <f t="shared" si="1"/>
        <v>2</v>
      </c>
      <c r="Q28" s="5"/>
      <c r="R28" s="5">
        <f t="shared" si="1"/>
        <v>1537</v>
      </c>
      <c r="S28" s="5">
        <f t="shared" si="1"/>
        <v>2855</v>
      </c>
      <c r="T28" s="5">
        <f t="shared" si="1"/>
        <v>-1318</v>
      </c>
    </row>
    <row r="29" spans="1:20" x14ac:dyDescent="0.25">
      <c r="A29" t="s">
        <v>29</v>
      </c>
      <c r="B29" s="5">
        <f>+B14+B15+B16+B17</f>
        <v>125</v>
      </c>
      <c r="C29" s="5">
        <f t="shared" ref="C29:T29" si="2">+C14+C15+C16+C17</f>
        <v>192</v>
      </c>
      <c r="D29" s="5">
        <f t="shared" si="2"/>
        <v>-67</v>
      </c>
      <c r="E29" s="5"/>
      <c r="F29" s="5">
        <f t="shared" si="2"/>
        <v>123</v>
      </c>
      <c r="G29" s="5">
        <f t="shared" si="2"/>
        <v>595</v>
      </c>
      <c r="H29" s="5">
        <f t="shared" si="2"/>
        <v>-472</v>
      </c>
      <c r="I29" s="5"/>
      <c r="J29" s="5">
        <f t="shared" si="2"/>
        <v>837</v>
      </c>
      <c r="K29" s="5">
        <f t="shared" si="2"/>
        <v>1396</v>
      </c>
      <c r="L29" s="5">
        <f t="shared" si="2"/>
        <v>-559</v>
      </c>
      <c r="M29" s="5"/>
      <c r="N29" s="5">
        <f t="shared" si="2"/>
        <v>21</v>
      </c>
      <c r="O29" s="5">
        <f t="shared" si="2"/>
        <v>19</v>
      </c>
      <c r="P29" s="5">
        <f t="shared" si="2"/>
        <v>2</v>
      </c>
      <c r="Q29" s="5"/>
      <c r="R29" s="5">
        <f t="shared" si="2"/>
        <v>1106</v>
      </c>
      <c r="S29" s="5">
        <f t="shared" si="2"/>
        <v>2202</v>
      </c>
      <c r="T29" s="5">
        <f t="shared" si="2"/>
        <v>-1096</v>
      </c>
    </row>
    <row r="30" spans="1:20" x14ac:dyDescent="0.25">
      <c r="A30" t="s">
        <v>30</v>
      </c>
      <c r="B30" s="5">
        <f>+B18+B19+B20+B21+B22+B23+B24+B25</f>
        <v>185</v>
      </c>
      <c r="C30" s="5">
        <f t="shared" ref="C30:T30" si="3">+C18+C19+C20+C21+C22+C23+C24+C25</f>
        <v>165</v>
      </c>
      <c r="D30" s="5">
        <f t="shared" si="3"/>
        <v>20</v>
      </c>
      <c r="E30" s="5"/>
      <c r="F30" s="5">
        <f t="shared" si="3"/>
        <v>87</v>
      </c>
      <c r="G30" s="5">
        <f t="shared" si="3"/>
        <v>654</v>
      </c>
      <c r="H30" s="5">
        <f t="shared" si="3"/>
        <v>-567</v>
      </c>
      <c r="I30" s="5"/>
      <c r="J30" s="5">
        <f t="shared" si="3"/>
        <v>2114</v>
      </c>
      <c r="K30" s="5">
        <f t="shared" si="3"/>
        <v>2903</v>
      </c>
      <c r="L30" s="5">
        <f t="shared" si="3"/>
        <v>-789</v>
      </c>
      <c r="M30" s="5"/>
      <c r="N30" s="5">
        <f t="shared" si="3"/>
        <v>20</v>
      </c>
      <c r="O30" s="5">
        <f t="shared" si="3"/>
        <v>16</v>
      </c>
      <c r="P30" s="5">
        <f t="shared" si="3"/>
        <v>4</v>
      </c>
      <c r="Q30" s="5"/>
      <c r="R30" s="5">
        <f t="shared" si="3"/>
        <v>2406</v>
      </c>
      <c r="S30" s="5">
        <f t="shared" si="3"/>
        <v>3738</v>
      </c>
      <c r="T30" s="5">
        <f t="shared" si="3"/>
        <v>-1332</v>
      </c>
    </row>
    <row r="31" spans="1:20" x14ac:dyDescent="0.25">
      <c r="A31" s="19" t="s">
        <v>28</v>
      </c>
      <c r="B31" s="8">
        <v>23</v>
      </c>
      <c r="C31" s="8">
        <v>65</v>
      </c>
      <c r="D31" s="8">
        <v>-42</v>
      </c>
      <c r="E31" s="8"/>
      <c r="F31" s="8">
        <v>8</v>
      </c>
      <c r="G31" s="8">
        <v>44</v>
      </c>
      <c r="H31" s="8">
        <v>-36</v>
      </c>
      <c r="I31" s="8"/>
      <c r="J31" s="8">
        <v>65</v>
      </c>
      <c r="K31" s="8">
        <v>106</v>
      </c>
      <c r="L31" s="8">
        <v>-41</v>
      </c>
      <c r="M31" s="8"/>
      <c r="N31" s="8">
        <v>6</v>
      </c>
      <c r="O31" s="8">
        <v>14</v>
      </c>
      <c r="P31" s="8">
        <v>-8</v>
      </c>
      <c r="Q31" s="8"/>
      <c r="R31" s="8">
        <v>102</v>
      </c>
      <c r="S31" s="8">
        <v>229</v>
      </c>
      <c r="T31" s="8">
        <f>SUM(T6:T25)</f>
        <v>-5529</v>
      </c>
    </row>
    <row r="32" spans="1:20" x14ac:dyDescent="0.25">
      <c r="A32" t="s">
        <v>70</v>
      </c>
      <c r="T32" s="9"/>
    </row>
    <row r="33" spans="1:1" x14ac:dyDescent="0.25">
      <c r="A33" t="s">
        <v>69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 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Erba</dc:creator>
  <cp:lastModifiedBy>Renata Romagnoli</cp:lastModifiedBy>
  <dcterms:created xsi:type="dcterms:W3CDTF">2015-03-18T11:23:56Z</dcterms:created>
  <dcterms:modified xsi:type="dcterms:W3CDTF">2017-05-25T08:35:05Z</dcterms:modified>
</cp:coreProperties>
</file>